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870" yWindow="75" windowWidth="15480" windowHeight="8790" tabRatio="944" firstSheet="4" activeTab="19"/>
  </bookViews>
  <sheets>
    <sheet name="ΕΞΩΦ ΕΝΤΥΠΟΥ" sheetId="31" r:id="rId1"/>
    <sheet name="1. Αξιολόγηση και Επιλογή" sheetId="1" r:id="rId2"/>
    <sheet name="SR1" sheetId="2" r:id="rId3"/>
    <sheet name="SR2" sheetId="3" r:id="rId4"/>
    <sheet name="SR3" sheetId="4" r:id="rId5"/>
    <sheet name="SRX" sheetId="5" r:id="rId6"/>
    <sheet name="2. Υλοποίηση &amp; Επαλήθευση" sheetId="6" r:id="rId7"/>
    <sheet name="IR1" sheetId="7" r:id="rId8"/>
    <sheet name="IR2" sheetId="8" r:id="rId9"/>
    <sheet name="IR3" sheetId="9" r:id="rId10"/>
    <sheet name="IR4" sheetId="10" r:id="rId11"/>
    <sheet name="IR5" sheetId="11" r:id="rId12"/>
    <sheet name="IR6" sheetId="12" r:id="rId13"/>
    <sheet name="IR7" sheetId="13" r:id="rId14"/>
    <sheet name="IR8" sheetId="14" r:id="rId15"/>
    <sheet name="IR9" sheetId="15" r:id="rId16"/>
    <sheet name="IR10" sheetId="16" r:id="rId17"/>
    <sheet name="IR11" sheetId="17" r:id="rId18"/>
    <sheet name="IRXX" sheetId="18" r:id="rId19"/>
    <sheet name="3. Πιστοποίηση &amp; Πληρωμές" sheetId="19" r:id="rId20"/>
    <sheet name="CR1" sheetId="20" r:id="rId21"/>
    <sheet name="CR2" sheetId="21" r:id="rId22"/>
    <sheet name="CR3" sheetId="22" r:id="rId23"/>
    <sheet name="CR4" sheetId="23" r:id="rId24"/>
    <sheet name="CRX" sheetId="24" r:id="rId25"/>
    <sheet name="4. Αναθέσεις από ΔΑ" sheetId="25" r:id="rId26"/>
    <sheet name="PR1" sheetId="26" r:id="rId27"/>
    <sheet name="PR2" sheetId="27" r:id="rId28"/>
    <sheet name="PR3" sheetId="28" r:id="rId29"/>
    <sheet name="PRX" sheetId="29" r:id="rId30"/>
    <sheet name="Sheet1" sheetId="30" r:id="rId31"/>
  </sheets>
  <definedNames>
    <definedName name="negative">'SR1'!$C$53:$C$57</definedName>
    <definedName name="positive">'SR1'!$B$53:$B$57</definedName>
    <definedName name="_xlnm.Print_Area" localSheetId="6">'2. Υλοποίηση &amp; Επαλήθευση'!$A$1:$H$19</definedName>
    <definedName name="_xlnm.Print_Area" localSheetId="19">'3. Πιστοποίηση &amp; Πληρωμές'!$A$1:$G$10</definedName>
    <definedName name="_xlnm.Print_Area" localSheetId="25">'4. Αναθέσεις από ΔΑ'!$A$1:$H$8</definedName>
    <definedName name="_xlnm.Print_Area" localSheetId="20">'CR1'!$A$1:$M$25</definedName>
    <definedName name="_xlnm.Print_Area" localSheetId="21">'CR2'!$A$1:$M$24</definedName>
    <definedName name="_xlnm.Print_Area" localSheetId="22">'CR3'!$A$1:$M$24</definedName>
    <definedName name="_xlnm.Print_Area" localSheetId="23">'CR4'!$A$1:$M$25</definedName>
    <definedName name="_xlnm.Print_Area" localSheetId="24">CRX!$A$1:$M$23</definedName>
    <definedName name="_xlnm.Print_Area" localSheetId="7">'IR1'!$A$1:$M$34</definedName>
    <definedName name="_xlnm.Print_Area" localSheetId="16">'IR10'!$A$1:$M$43</definedName>
    <definedName name="_xlnm.Print_Area" localSheetId="17">'IR11'!$A$1:$M$26</definedName>
    <definedName name="_xlnm.Print_Area" localSheetId="8">'IR2'!$A$1:$M$45</definedName>
    <definedName name="_xlnm.Print_Area" localSheetId="9">'IR3'!$A$1:$M$41</definedName>
    <definedName name="_xlnm.Print_Area" localSheetId="10">'IR4'!$A$1:$M$37</definedName>
    <definedName name="_xlnm.Print_Area" localSheetId="11">'IR5'!$A$1:$M$26</definedName>
    <definedName name="_xlnm.Print_Area" localSheetId="12">'IR6'!$A$1:$M$32</definedName>
    <definedName name="_xlnm.Print_Area" localSheetId="13">'IR7'!$A$1:$M$29</definedName>
    <definedName name="_xlnm.Print_Area" localSheetId="14">'IR8'!$A$1:$M$26</definedName>
    <definedName name="_xlnm.Print_Area" localSheetId="15">'IR9'!$A$1:$M$38</definedName>
    <definedName name="_xlnm.Print_Area" localSheetId="18">IRXX!$A$1:$M$25</definedName>
    <definedName name="_xlnm.Print_Area" localSheetId="26">'PR1'!$A$1:$M$31</definedName>
    <definedName name="_xlnm.Print_Area" localSheetId="27">'PR2'!$A$1:$M$31</definedName>
    <definedName name="_xlnm.Print_Area" localSheetId="28">'PR3'!$A$1:$M$29</definedName>
    <definedName name="_xlnm.Print_Area" localSheetId="29">PRX!$A$1:$M$22</definedName>
    <definedName name="_xlnm.Print_Area" localSheetId="2">'SR1'!$A$1:$M$29</definedName>
    <definedName name="_xlnm.Print_Area" localSheetId="3">'SR2'!$A$1:$M$26</definedName>
    <definedName name="_xlnm.Print_Area" localSheetId="4">'SR3'!$A$1:$M$21</definedName>
    <definedName name="_xlnm.Print_Area" localSheetId="5">SRX!$A$1:$M$22</definedName>
    <definedName name="_xlnm.Print_Titles" localSheetId="6">'2. Υλοποίηση &amp; Επαλήθευση'!$4:$5</definedName>
    <definedName name="Risk_Likelihood__GROSS">'1. Αξιολόγηση και Επιλογή'!#REF!</definedName>
  </definedNames>
  <calcPr calcId="124519"/>
</workbook>
</file>

<file path=xl/calcChain.xml><?xml version="1.0" encoding="utf-8"?>
<calcChain xmlns="http://schemas.openxmlformats.org/spreadsheetml/2006/main">
  <c r="E5" i="29"/>
  <c r="E5" i="26" l="1"/>
  <c r="E5" i="15" l="1"/>
  <c r="E5" i="9"/>
  <c r="C5" i="20" l="1"/>
  <c r="D5"/>
  <c r="E5"/>
  <c r="F5"/>
  <c r="G5"/>
  <c r="C10"/>
  <c r="K10"/>
  <c r="A19" s="1"/>
  <c r="K19" s="1"/>
  <c r="L10"/>
  <c r="C5" i="21"/>
  <c r="D5"/>
  <c r="E5"/>
  <c r="F5"/>
  <c r="G5"/>
  <c r="C10"/>
  <c r="K10"/>
  <c r="A19" s="1"/>
  <c r="K19" s="1"/>
  <c r="L10"/>
  <c r="B19"/>
  <c r="L19"/>
  <c r="C5" i="22"/>
  <c r="D5"/>
  <c r="E5"/>
  <c r="F5"/>
  <c r="G5"/>
  <c r="C10"/>
  <c r="K10"/>
  <c r="A19" s="1"/>
  <c r="K19" s="1"/>
  <c r="L10"/>
  <c r="B19" s="1"/>
  <c r="L19" s="1"/>
  <c r="C5" i="23"/>
  <c r="D5"/>
  <c r="E5"/>
  <c r="F5"/>
  <c r="G5"/>
  <c r="C10"/>
  <c r="K10"/>
  <c r="A19" s="1"/>
  <c r="K19" s="1"/>
  <c r="L10"/>
  <c r="B19" s="1"/>
  <c r="L19" s="1"/>
  <c r="C5" i="24"/>
  <c r="D5"/>
  <c r="E5"/>
  <c r="F5"/>
  <c r="G5"/>
  <c r="C10"/>
  <c r="K10"/>
  <c r="A16" s="1"/>
  <c r="K16" s="1"/>
  <c r="L10"/>
  <c r="B16" s="1"/>
  <c r="L16" s="1"/>
  <c r="C5" i="7"/>
  <c r="D5"/>
  <c r="E5"/>
  <c r="F5"/>
  <c r="G5"/>
  <c r="C10"/>
  <c r="K10"/>
  <c r="L10"/>
  <c r="M10"/>
  <c r="A27"/>
  <c r="B27"/>
  <c r="L27" s="1"/>
  <c r="C27"/>
  <c r="K27"/>
  <c r="C5" i="16"/>
  <c r="D5"/>
  <c r="E5"/>
  <c r="F5"/>
  <c r="G5"/>
  <c r="C10"/>
  <c r="K10"/>
  <c r="A35" s="1"/>
  <c r="K35" s="1"/>
  <c r="L10"/>
  <c r="B35" s="1"/>
  <c r="L35" s="1"/>
  <c r="C5" i="17"/>
  <c r="D5"/>
  <c r="E5"/>
  <c r="F5"/>
  <c r="G5"/>
  <c r="C10"/>
  <c r="K10"/>
  <c r="L10"/>
  <c r="A16"/>
  <c r="K16" s="1"/>
  <c r="C5" i="8"/>
  <c r="D5"/>
  <c r="E5"/>
  <c r="F5"/>
  <c r="G5"/>
  <c r="C10"/>
  <c r="K10"/>
  <c r="L10"/>
  <c r="M10"/>
  <c r="A36"/>
  <c r="B36"/>
  <c r="L36" s="1"/>
  <c r="C36"/>
  <c r="K36"/>
  <c r="C5" i="9"/>
  <c r="D5"/>
  <c r="F5"/>
  <c r="G5"/>
  <c r="C10"/>
  <c r="K10"/>
  <c r="A32" s="1"/>
  <c r="K32" s="1"/>
  <c r="L10"/>
  <c r="B32"/>
  <c r="L32" s="1"/>
  <c r="C5" i="10"/>
  <c r="D5"/>
  <c r="E5"/>
  <c r="F5"/>
  <c r="G5"/>
  <c r="C10"/>
  <c r="K10"/>
  <c r="A27" s="1"/>
  <c r="K27" s="1"/>
  <c r="L10"/>
  <c r="B27" s="1"/>
  <c r="L27" s="1"/>
  <c r="C5" i="11"/>
  <c r="D5"/>
  <c r="E5"/>
  <c r="F5"/>
  <c r="G5"/>
  <c r="C10"/>
  <c r="K10"/>
  <c r="A17"/>
  <c r="K17" s="1"/>
  <c r="L10"/>
  <c r="M10" s="1"/>
  <c r="C17" s="1"/>
  <c r="C5" i="12"/>
  <c r="D5"/>
  <c r="E5"/>
  <c r="F5"/>
  <c r="G5"/>
  <c r="C10"/>
  <c r="K10"/>
  <c r="A25" s="1"/>
  <c r="K25" s="1"/>
  <c r="L10"/>
  <c r="M10" s="1"/>
  <c r="C25" s="1"/>
  <c r="C5" i="13"/>
  <c r="D5"/>
  <c r="E5"/>
  <c r="F5"/>
  <c r="G5"/>
  <c r="C10"/>
  <c r="K10"/>
  <c r="A24" s="1"/>
  <c r="K24" s="1"/>
  <c r="L10"/>
  <c r="M10"/>
  <c r="C24" s="1"/>
  <c r="C5" i="14"/>
  <c r="D5"/>
  <c r="C10"/>
  <c r="K10"/>
  <c r="L10"/>
  <c r="A17"/>
  <c r="B17"/>
  <c r="K17"/>
  <c r="L17"/>
  <c r="C5" i="15"/>
  <c r="D5"/>
  <c r="F5"/>
  <c r="G5"/>
  <c r="C10"/>
  <c r="K10"/>
  <c r="A28"/>
  <c r="K28" s="1"/>
  <c r="L10"/>
  <c r="M10"/>
  <c r="C28" s="1"/>
  <c r="B28"/>
  <c r="L28" s="1"/>
  <c r="C5" i="18"/>
  <c r="D5"/>
  <c r="E5"/>
  <c r="F5"/>
  <c r="G5"/>
  <c r="C10"/>
  <c r="K10"/>
  <c r="L10"/>
  <c r="A15"/>
  <c r="B15"/>
  <c r="K15"/>
  <c r="L15"/>
  <c r="C5" i="26"/>
  <c r="D5"/>
  <c r="F5"/>
  <c r="G5"/>
  <c r="C10"/>
  <c r="K10"/>
  <c r="A27" s="1"/>
  <c r="K27" s="1"/>
  <c r="L10"/>
  <c r="B27" s="1"/>
  <c r="L27" s="1"/>
  <c r="C5" i="27"/>
  <c r="D5"/>
  <c r="E5"/>
  <c r="F5"/>
  <c r="G5"/>
  <c r="C10"/>
  <c r="K10"/>
  <c r="M10" s="1"/>
  <c r="C27" s="1"/>
  <c r="L10"/>
  <c r="A27"/>
  <c r="K27" s="1"/>
  <c r="C4" i="28"/>
  <c r="D4"/>
  <c r="E4"/>
  <c r="F4"/>
  <c r="G4"/>
  <c r="C9"/>
  <c r="K9"/>
  <c r="L9"/>
  <c r="B25" s="1"/>
  <c r="L25" s="1"/>
  <c r="M10"/>
  <c r="M16"/>
  <c r="A25"/>
  <c r="K25" s="1"/>
  <c r="C5" i="29"/>
  <c r="D5"/>
  <c r="F5"/>
  <c r="G5"/>
  <c r="C10"/>
  <c r="K10"/>
  <c r="A16" s="1"/>
  <c r="K16" s="1"/>
  <c r="L10"/>
  <c r="C5" i="2"/>
  <c r="D5"/>
  <c r="F5"/>
  <c r="G5"/>
  <c r="C10"/>
  <c r="K10"/>
  <c r="M10" s="1"/>
  <c r="C23" s="1"/>
  <c r="L10"/>
  <c r="B23"/>
  <c r="L23" s="1"/>
  <c r="C5" i="3"/>
  <c r="D5"/>
  <c r="F5"/>
  <c r="G5"/>
  <c r="C10"/>
  <c r="K10"/>
  <c r="A18" s="1"/>
  <c r="K18" s="1"/>
  <c r="L10"/>
  <c r="M10" s="1"/>
  <c r="C18" s="1"/>
  <c r="C5" i="4"/>
  <c r="D5"/>
  <c r="F5"/>
  <c r="G5"/>
  <c r="C10"/>
  <c r="K10"/>
  <c r="A16"/>
  <c r="K16" s="1"/>
  <c r="L10"/>
  <c r="M10" s="1"/>
  <c r="C16" s="1"/>
  <c r="D5" i="5"/>
  <c r="E5"/>
  <c r="F5"/>
  <c r="G5"/>
  <c r="C10"/>
  <c r="K10"/>
  <c r="A16" s="1"/>
  <c r="K16" s="1"/>
  <c r="L10"/>
  <c r="M10" s="1"/>
  <c r="C16" s="1"/>
  <c r="B16" i="17"/>
  <c r="L16" s="1"/>
  <c r="B27" i="27"/>
  <c r="L27" s="1"/>
  <c r="B24" i="13"/>
  <c r="L24" s="1"/>
  <c r="B25" i="12"/>
  <c r="L25" s="1"/>
  <c r="M28" i="15" l="1"/>
  <c r="M36" i="8"/>
  <c r="A23" i="2"/>
  <c r="K23" s="1"/>
  <c r="B18" i="3"/>
  <c r="L18" s="1"/>
  <c r="M18" s="1"/>
  <c r="M10" i="21"/>
  <c r="C19" s="1"/>
  <c r="M10" i="29"/>
  <c r="C16" s="1"/>
  <c r="M16" i="24"/>
  <c r="M10" i="23"/>
  <c r="C19" s="1"/>
  <c r="M19"/>
  <c r="B16" i="4"/>
  <c r="L16" s="1"/>
  <c r="M16" s="1"/>
  <c r="M16" i="17"/>
  <c r="M19" i="21"/>
  <c r="M10" i="16"/>
  <c r="C35" s="1"/>
  <c r="B16" i="29"/>
  <c r="L16" s="1"/>
  <c r="M16" s="1"/>
  <c r="M15" i="18"/>
  <c r="M10"/>
  <c r="C15" s="1"/>
  <c r="M17" i="14"/>
  <c r="M10"/>
  <c r="C17" s="1"/>
  <c r="M27" i="10"/>
  <c r="M10" i="9"/>
  <c r="C32" s="1"/>
  <c r="M10" i="17"/>
  <c r="C16" s="1"/>
  <c r="M10" i="22"/>
  <c r="C19" s="1"/>
  <c r="M19"/>
  <c r="M10" i="20"/>
  <c r="C19" s="1"/>
  <c r="B19"/>
  <c r="L19" s="1"/>
  <c r="M19" s="1"/>
  <c r="B17" i="11"/>
  <c r="L17" s="1"/>
  <c r="M17" s="1"/>
  <c r="M32" i="9"/>
  <c r="M23" i="2"/>
  <c r="M10" i="24"/>
  <c r="C16" s="1"/>
  <c r="M27" i="7"/>
  <c r="M35" i="16"/>
  <c r="M24" i="13"/>
  <c r="M25" i="12"/>
  <c r="M10" i="10"/>
  <c r="C27" s="1"/>
  <c r="B16" i="5"/>
  <c r="L16" s="1"/>
  <c r="M16" s="1"/>
  <c r="M10" i="26"/>
  <c r="C27" s="1"/>
  <c r="M27"/>
  <c r="M27" i="27"/>
  <c r="M25" i="28"/>
  <c r="M9"/>
  <c r="C25" s="1"/>
</calcChain>
</file>

<file path=xl/sharedStrings.xml><?xml version="1.0" encoding="utf-8"?>
<sst xmlns="http://schemas.openxmlformats.org/spreadsheetml/2006/main" count="1624" uniqueCount="446">
  <si>
    <t>ΠΕΡΙΓΡΑΦΗ ΚΙΝΔΥΝΟΥ</t>
  </si>
  <si>
    <t>Κωδικός Αναφοράς Κινδύνου</t>
  </si>
  <si>
    <t>Τίτλος Κινδύνου</t>
  </si>
  <si>
    <t>Περιγραφή Κινδύνου</t>
  </si>
  <si>
    <t>Αν απαντήσατε ΟΧΙ,  αιτιολογήστε την απάντησή σας</t>
  </si>
  <si>
    <t>SR1</t>
  </si>
  <si>
    <t>Σύγκρουση συμφερόντων εντός της επιτροπής αξιολόγησης</t>
  </si>
  <si>
    <t>SR2</t>
  </si>
  <si>
    <t>Δικαιούχοι</t>
  </si>
  <si>
    <t>Εξωτερικός</t>
  </si>
  <si>
    <t>SR3</t>
  </si>
  <si>
    <t>Διπλή χρηματοδότηση</t>
  </si>
  <si>
    <t>SRX</t>
  </si>
  <si>
    <t>Y</t>
  </si>
  <si>
    <t>N</t>
  </si>
  <si>
    <t>Yes</t>
  </si>
  <si>
    <t>High</t>
  </si>
  <si>
    <t>Ποιος εμπλέκεται στον κίνδυνο;</t>
  </si>
  <si>
    <t>No</t>
  </si>
  <si>
    <t>Medium</t>
  </si>
  <si>
    <t>Low</t>
  </si>
  <si>
    <t>ΥΦΙΣΤΑΜΕΝΑ ΜΕΤΡΑ ΕΛΕΓΧΟΥ</t>
  </si>
  <si>
    <t>ΚΑΘΑΡΟΣ ΚΙΝΔΥΝΟΣ</t>
  </si>
  <si>
    <t>Περιγραφή Μέτρου Ελέγχου</t>
  </si>
  <si>
    <t>SC 1.1</t>
  </si>
  <si>
    <t>SC 1.2</t>
  </si>
  <si>
    <t>SC 1.3</t>
  </si>
  <si>
    <t>SC 1.4</t>
  </si>
  <si>
    <t>SC 1.5</t>
  </si>
  <si>
    <t>SC 1.6</t>
  </si>
  <si>
    <t>SC 1.7</t>
  </si>
  <si>
    <t>SC 1.8</t>
  </si>
  <si>
    <t>SC 1.X</t>
  </si>
  <si>
    <t>Εισάγετε περιγραφή επιπρόσθετων μέτρων ελέγχου...</t>
  </si>
  <si>
    <t>ΣΧΕΔΙΟ ΔΡΑΣΗΣ</t>
  </si>
  <si>
    <t>Προθεσμία εφαρμογής</t>
  </si>
  <si>
    <t>SC 2.1</t>
  </si>
  <si>
    <t>SC 2.2</t>
  </si>
  <si>
    <t>SC 2.3</t>
  </si>
  <si>
    <t>SC 2.X</t>
  </si>
  <si>
    <t>SC 3.1</t>
  </si>
  <si>
    <t>SC 3.X</t>
  </si>
  <si>
    <t>SC X.1</t>
  </si>
  <si>
    <t>SC X.X</t>
  </si>
  <si>
    <t>Αναλυτική Περιγραφή Κινδύνου</t>
  </si>
  <si>
    <t>IR1</t>
  </si>
  <si>
    <t>Δικαιούχοι και Τρίτοι</t>
  </si>
  <si>
    <t>IR2</t>
  </si>
  <si>
    <t>IR3</t>
  </si>
  <si>
    <t>IR4</t>
  </si>
  <si>
    <t>Τρίτοι</t>
  </si>
  <si>
    <t>IR5</t>
  </si>
  <si>
    <t>IR6</t>
  </si>
  <si>
    <t>IR7</t>
  </si>
  <si>
    <t>IR8</t>
  </si>
  <si>
    <t>IR9</t>
  </si>
  <si>
    <t>Υπερεκτίμηση της ποιότητας ή των δραστηριοτήτων του προσωπικού</t>
  </si>
  <si>
    <t>IR10</t>
  </si>
  <si>
    <t>IR11</t>
  </si>
  <si>
    <t>IRXX</t>
  </si>
  <si>
    <t>IC 1.1</t>
  </si>
  <si>
    <t>IC 1.2</t>
  </si>
  <si>
    <t>IC 1.3</t>
  </si>
  <si>
    <t>IC 1.4</t>
  </si>
  <si>
    <t>IC 1.X</t>
  </si>
  <si>
    <t>IC 1.11</t>
  </si>
  <si>
    <t>IC 1.12</t>
  </si>
  <si>
    <t>IC 1.13</t>
  </si>
  <si>
    <t>IC 1.14</t>
  </si>
  <si>
    <t>IC 7.X</t>
  </si>
  <si>
    <t>IC 2.1</t>
  </si>
  <si>
    <t>IC 2.2</t>
  </si>
  <si>
    <t>IC 2.3</t>
  </si>
  <si>
    <t>IC 2.X</t>
  </si>
  <si>
    <t>IC 2.11</t>
  </si>
  <si>
    <t>IC 2.12</t>
  </si>
  <si>
    <t>IC 2.13</t>
  </si>
  <si>
    <t>IC 2.14</t>
  </si>
  <si>
    <t>IC 2.21</t>
  </si>
  <si>
    <t>IC 2.22</t>
  </si>
  <si>
    <t>IC 2.23</t>
  </si>
  <si>
    <t>IC 2.24</t>
  </si>
  <si>
    <t>IC 2.31</t>
  </si>
  <si>
    <t>IC 2.32</t>
  </si>
  <si>
    <t>IC 2.33</t>
  </si>
  <si>
    <t>IC 3.1</t>
  </si>
  <si>
    <t>IC 3.2</t>
  </si>
  <si>
    <t>IC 3.3</t>
  </si>
  <si>
    <t>IC 3.X</t>
  </si>
  <si>
    <t>Διαρροή δεδομένων προσφορών</t>
  </si>
  <si>
    <t>IC 3.11</t>
  </si>
  <si>
    <t>IC 3.12</t>
  </si>
  <si>
    <t>IC 3.13</t>
  </si>
  <si>
    <t>IC 3.14</t>
  </si>
  <si>
    <t>IC 3.21</t>
  </si>
  <si>
    <t>IC 3.22</t>
  </si>
  <si>
    <t>IC 4.1</t>
  </si>
  <si>
    <t>IC 4.2</t>
  </si>
  <si>
    <t>IC 4.3</t>
  </si>
  <si>
    <t>IC 4.4</t>
  </si>
  <si>
    <t>IC 4.5</t>
  </si>
  <si>
    <t>IC 4.6</t>
  </si>
  <si>
    <t>IC 4.X</t>
  </si>
  <si>
    <t>IC 4.11</t>
  </si>
  <si>
    <t>IC 4.12</t>
  </si>
  <si>
    <t>IC 5.1</t>
  </si>
  <si>
    <t>IC 5.2</t>
  </si>
  <si>
    <t>IC 5.X</t>
  </si>
  <si>
    <t>IC 6.1</t>
  </si>
  <si>
    <t>IC 6.2</t>
  </si>
  <si>
    <t>IC 6.X</t>
  </si>
  <si>
    <t>IC 6.11</t>
  </si>
  <si>
    <t>IC 6.12</t>
  </si>
  <si>
    <t>IC 6.13</t>
  </si>
  <si>
    <t>IC 6.14</t>
  </si>
  <si>
    <t>IC 7.1</t>
  </si>
  <si>
    <t>IC 7.2</t>
  </si>
  <si>
    <t>IC 7.3</t>
  </si>
  <si>
    <t>Μη-ύπαρξη προϊόντων</t>
  </si>
  <si>
    <t>IC 7.11</t>
  </si>
  <si>
    <t>IC 7.12</t>
  </si>
  <si>
    <t>IC 7.13</t>
  </si>
  <si>
    <t>IC 17.1</t>
  </si>
  <si>
    <t>IC 17.2</t>
  </si>
  <si>
    <t>IC 17.X</t>
  </si>
  <si>
    <t>Ανεπαρκώς ειδικευμένο εργατικό δυναμικό</t>
  </si>
  <si>
    <t>IC 9.1</t>
  </si>
  <si>
    <t>IC 9.2</t>
  </si>
  <si>
    <t>IC 9.3</t>
  </si>
  <si>
    <t>IC 9.4</t>
  </si>
  <si>
    <t>IC 9.X</t>
  </si>
  <si>
    <t>Ανακριβείς περιγραφές των δραστηριοτήτων</t>
  </si>
  <si>
    <t>IC 9.11</t>
  </si>
  <si>
    <t>IC 9.12</t>
  </si>
  <si>
    <t>IC 9.13</t>
  </si>
  <si>
    <t>IC 9.14</t>
  </si>
  <si>
    <t>IC 10.1</t>
  </si>
  <si>
    <t>IC 10.2</t>
  </si>
  <si>
    <t>IC 10.3</t>
  </si>
  <si>
    <t>IC 10.4</t>
  </si>
  <si>
    <t>IC 10.X</t>
  </si>
  <si>
    <t>IC 10.11</t>
  </si>
  <si>
    <t>IC 10.12</t>
  </si>
  <si>
    <t>IC 10.21</t>
  </si>
  <si>
    <t>IC 10.22</t>
  </si>
  <si>
    <t>IC 10.31</t>
  </si>
  <si>
    <t>IC 10.32</t>
  </si>
  <si>
    <t>IC 10.41</t>
  </si>
  <si>
    <t>IC 10.42</t>
  </si>
  <si>
    <t>IC 11.1</t>
  </si>
  <si>
    <t>IC 11.X</t>
  </si>
  <si>
    <t>IC 2X.X</t>
  </si>
  <si>
    <t>Είναι η Διαχειριστική Αρχή εκτεθειμένη σε αυτόν τον κίνδυνο;</t>
  </si>
  <si>
    <t>CR1</t>
  </si>
  <si>
    <t>Εσωτερικός</t>
  </si>
  <si>
    <t>CR2</t>
  </si>
  <si>
    <t>Ελλιπής/ανεπαρκής διαδικασία πιστοποίησης δαπανών</t>
  </si>
  <si>
    <t>Αρχή Πιστοποίησης</t>
  </si>
  <si>
    <t>CR3</t>
  </si>
  <si>
    <t>CR4</t>
  </si>
  <si>
    <t>Αρχή Πιστοποίησης και Δικαιούχοι</t>
  </si>
  <si>
    <t>CRXX</t>
  </si>
  <si>
    <t>CC 1.1</t>
  </si>
  <si>
    <t>CC 1.2</t>
  </si>
  <si>
    <t>CC 1.3</t>
  </si>
  <si>
    <t>CC 1.4</t>
  </si>
  <si>
    <t>CC 1.5</t>
  </si>
  <si>
    <t>CC 1.6</t>
  </si>
  <si>
    <t>CC 2.1</t>
  </si>
  <si>
    <t>CC 2.2</t>
  </si>
  <si>
    <t>CC 2.3</t>
  </si>
  <si>
    <t>CC 2.4</t>
  </si>
  <si>
    <t>Υφίσταται σαφής ορισμός, όπως και κατανομή και διαχωρισμός των λειτουργιών μεταξύ και εντός των διαχειριστικών αρχών και των ενδιάμεσων φορέων. Υφίστανται επαρκείς διαδικασίες στη διάθεση της Διαχειριστικής Αρχής, ώστε να παρακολουθεί την αποτελεσματική εκτέλεση των καθηκόντων που έχουν ανατεθεί σε έναν ή περισσότερους ενδιάμεσους φορείς.</t>
  </si>
  <si>
    <t>CC 2.X</t>
  </si>
  <si>
    <t>CC 3.1</t>
  </si>
  <si>
    <t>CC 3.2</t>
  </si>
  <si>
    <t>CC 3.3</t>
  </si>
  <si>
    <t>CC 3.4</t>
  </si>
  <si>
    <t>CC 3.X</t>
  </si>
  <si>
    <t>CC 4.1</t>
  </si>
  <si>
    <t>CC 4.2</t>
  </si>
  <si>
    <t>CC 4.3</t>
  </si>
  <si>
    <t>CC 4.4</t>
  </si>
  <si>
    <t>CC 4.X</t>
  </si>
  <si>
    <t>CC X.1</t>
  </si>
  <si>
    <t>CC X.X</t>
  </si>
  <si>
    <t>PR1</t>
  </si>
  <si>
    <t>PR2</t>
  </si>
  <si>
    <t>PR3</t>
  </si>
  <si>
    <t>PRX</t>
  </si>
  <si>
    <t>PC 1.1</t>
  </si>
  <si>
    <t>PC 1.2</t>
  </si>
  <si>
    <t>PC 1.X</t>
  </si>
  <si>
    <t>PC 1.11</t>
  </si>
  <si>
    <t>PC 1.12</t>
  </si>
  <si>
    <t>PC 1.13</t>
  </si>
  <si>
    <t>IC 1.21</t>
  </si>
  <si>
    <t>IC 1.22</t>
  </si>
  <si>
    <t>IC 1.23</t>
  </si>
  <si>
    <t>PC 2.1</t>
  </si>
  <si>
    <t>PC 2.2</t>
  </si>
  <si>
    <t>PC 2.X</t>
  </si>
  <si>
    <t>PC 2.11</t>
  </si>
  <si>
    <t>PC 2.12</t>
  </si>
  <si>
    <t>PC 2.13</t>
  </si>
  <si>
    <t>PC 2.14</t>
  </si>
  <si>
    <t>PC 2.21</t>
  </si>
  <si>
    <t>PC 2.22</t>
  </si>
  <si>
    <t>PC 2.23</t>
  </si>
  <si>
    <t>PC 3.1</t>
  </si>
  <si>
    <t>PC 3.2</t>
  </si>
  <si>
    <t>PC 3.3</t>
  </si>
  <si>
    <t>PC 3.4</t>
  </si>
  <si>
    <t>PC 3.5</t>
  </si>
  <si>
    <t>PC 3.11</t>
  </si>
  <si>
    <t>PC 3.12</t>
  </si>
  <si>
    <t>PC 3.13</t>
  </si>
  <si>
    <t>PC 3.14</t>
  </si>
  <si>
    <t>PC 3.15</t>
  </si>
  <si>
    <t>PC X.1</t>
  </si>
  <si>
    <t>PC X.X</t>
  </si>
  <si>
    <t>Ψευδείς δηλώσεις εκ μέρους των υποψηφίων</t>
  </si>
  <si>
    <t>Υποκατάσταση προϊόντων</t>
  </si>
  <si>
    <t>Παράτυπη επέκταση της σύμβασης</t>
  </si>
  <si>
    <t>Περιγραφή του Κινδύνου</t>
  </si>
  <si>
    <t>Εισάγετε περιγραφή τυχόν πρόσθετων κινδύνων…</t>
  </si>
  <si>
    <t>Μέλη της επιτροπής αξιολόγησης της ΔΑ επηρεάζουν σκόπιμα την αξιολόγηση και την επιλογή αναδόχου, ώστε να ευνοήσουν συγκεκριμένο υποψήφιο παρέχοντας προνομιακή μεταχείριση στην αίτησή του κατά την αξιολόγηση ή ασκώντας πιέσεις σε άλλα μέλη της επιτροπής</t>
  </si>
  <si>
    <t>Στην ΔΑ συγκροτείται μια δευτεροβάθμια επιτροπή, η οποία είναι σε θέση να επανεξετάζει δειγματοληπτικά τις αποφάσεις που έλαβε η (προκαταρκτική) επιτροπή αξιολόγησης.</t>
  </si>
  <si>
    <t>Εισάγετε περιγραφή τυχόν πρόσθετων μέτρων ελέγχου…</t>
  </si>
  <si>
    <t>Μη παράδοση ή υποκατάσταση προϊόντων</t>
  </si>
  <si>
    <t>Ψευδή στοιχεία κόστους εργασίας</t>
  </si>
  <si>
    <t>Ένας δικαιούχος και ένας ανάδοχος συμπράττουν αθέμιτα για να τροποποιήσουν υπάρχουσα σύμβαση με πιο ευνοϊκούς όρους για τον προμηθευτή, σε βαθμό που η αρχική απόφαση ανάθεσης παύει να είναι έγκυρη.</t>
  </si>
  <si>
    <t>Υλοποίηση – Κίνδυνοι σχετικοί με το κόστος εργασιών που υλοποιούν δικαιούχοι ή τρίτοι.</t>
  </si>
  <si>
    <t>Εισάγετε περιγραφή τυχόν πρόσθετων μέτρων ελέγχου...</t>
  </si>
  <si>
    <t>Εισάγετε περιγραφή τυχόν πρόσθετων κινδύνων...</t>
  </si>
  <si>
    <t>Παραπλανητική παρουσίαση προσφορών</t>
  </si>
  <si>
    <t>Διαρροή στοιχείων άλλων προσφορών</t>
  </si>
  <si>
    <t>Φωτογραφικές προδιαγραφές</t>
  </si>
  <si>
    <t>Η διαγωνιστική διαδικασία περιλαμβάνει μια διαφανή διαδικασία ανοίγματος των προσφορών, αλλά και επαρκείς προβλέψεις ασφαλείας για τις σφραγισμένες προσφορές.</t>
  </si>
  <si>
    <t>2: ΕΚΤΙΜΗΣΗ ΤΗΣ ΕΚΘΕΣΗΣ ΣΕ ΣΥΓΚΕΚΡΙΜΕΝΟΥΣ ΚΙΝΔΥΝΟΥΣ ΑΠΑΤΗΣ – ΥΛΟΠΟΙΗΣΗ ΤΟΥ ΠΡΟΓΡΑΜΜΑΤΟΣ ΚΑΙ ΕΠΑΛΗΘΕΥΣΗ ΔΡΑΣΤΗΡΙΟΤΗΤΩΝ</t>
  </si>
  <si>
    <t>3: ΕΚΤΙΜΗΣΗ ΤΗΣ ΕΚΘΕΣΗΣ ΣΕ ΣΥΓΚΕΚΡΙΜΕΝΟΥΣ ΚΙΝΔΥΝΟΥΣ ΑΠΑΤΗΣ – ΠΙΣΤΟΠΟΙΗΣΗ ΚΑΙ ΠΛΗΡΩΜΕΣ</t>
  </si>
  <si>
    <t>1: ΕΚΤΙΜΗΣΗ ΤΗΣ ΕΚΘΕΣΗΣ ΣΕ ΣΥΓΚΕΚΡΙΜΕΝΟΥΣ ΚΙΝΔΥΝΟΥΣ ΑΠΑΤΗΣ – ΑΞΙΟΛΟΓΗΣΗ ΚΑΙ ΕΠΙΛΟΓΗ ΠΡΑΞΕΩΝ ΑΠΟ ΤΙΣ ΔΙΑΧΕΙΡΙΣΤΙΚΕΣ ΑΡΧΕΣ</t>
  </si>
  <si>
    <t>Ο κίνδυνος είναι εσωτερικός (εντός της ΔΑ), εξωτερικός ή αποτέλεσμα συμπαιγνίας;</t>
  </si>
  <si>
    <t>Αυτός ο κίνδυνος αφορά στη δική σας Διαχειριστική Αρχή;</t>
  </si>
  <si>
    <t>Μέλη της επιτροπής αξιολόγησης της ΔΑ επηρεάζουν σκόπιμα την αξιολόγηση και την επιλογή υποψηφίων, ώστε να ευνοήσουν συγκεκριμένους υποψηφίους, παρέχοντας προνομιακή μεταχείριση στην αίτησή τους κατά την αξιολόγηση ή ασκώντας πιέσεις σε άλλα μέλη της επιτροπής</t>
  </si>
  <si>
    <t>Εσωτερικός /Συμπαιγνία</t>
  </si>
  <si>
    <t>Ένας φορέας υποβάλλει αίτηση χρηματοδότησης για το ίδιο έργο από διάφορους κοινoτικούς πόρους και/ή κράτη μέλη, χωρίς να δηλώνει τις εν λόγω αιτήσεις</t>
  </si>
  <si>
    <t>ΜΙΚΤΟΣ ΚΙΝΔΥΝΟΣ</t>
  </si>
  <si>
    <t>Επίπτωση Κινδύνου (ΜΙΚΤΟΥ)</t>
  </si>
  <si>
    <t>Πιθανότητα Κινδύνου (ΜΙΚΤΟΥ)</t>
  </si>
  <si>
    <t>Συνολική Βαθμολογία Κινδύνου (ΜΙΚΤΟΥ)</t>
  </si>
  <si>
    <t>Αποδεικνύεται/τεκμηριώνεται η εφαρμογή του Μέτρου Ελέγχου;</t>
  </si>
  <si>
    <t>Το Μέτρο Ελέγχου εξετάζεται σε τακτική βάση;</t>
  </si>
  <si>
    <t>Πόσο βέβαιοι είσαστε για την αποτελεσματικότητα αυτού του Μέτρου Ελέγχου;</t>
  </si>
  <si>
    <t>Αποτέλεσμα των συνδυασμένων Μέτρων Ελέγχου στο κριτήριο "Επίπτωση κινδύνου", λαμβάνοντας υπ'όψιν τα επίπεδα βεβαιότητας (στήλη Η)</t>
  </si>
  <si>
    <t>Αποτέλεσμα των συνδυασμένων Μέτρων Ελέγχου στο κριτήριο "Πιθανότητα κινδύνου", λαμβάνοντας υπ'όψιν τα επίπεδα βεβαιότητας (στήλη Η)</t>
  </si>
  <si>
    <t>Επίπτωση Κινδύνου (ΚΑΘΑΡΟΥ)</t>
  </si>
  <si>
    <t>Πιθανότητα Κινδύνου (ΚΑΘΑΡΟΥ)</t>
  </si>
  <si>
    <t>Συνολική Τρέχουσα Βαθμολογία Κινδύνου (ΚΑΘΑΡΟΥ)</t>
  </si>
  <si>
    <t>Κωδικός αναφοράς Μέτρου Ελέγχου</t>
  </si>
  <si>
    <t>Η ΔΑ διοργανώνει τακτικά, επαρκή προγράμματα κατάρτισης σε θέματα δεοντολογίας και ακεραιότητας για το σύνολο του προσωπικού.</t>
  </si>
  <si>
    <t>Η ΔΑ διασφαλίζει ότι κάθε εργαζόμενος έχει επίγνωση των συνεπειών της συμμετοχής του σε ενέργειες οι οποίες ενδέχεται να θέσουν υπό αμφισβήτηση την ακεραιότητά του, περιγράφοντας με κάθε σαφήνεια τις συνέπειες που προβλέπονται για συγκεκριμένα παραπτώματα.</t>
  </si>
  <si>
    <t>Όλες οι αιτήσεις καταγράφονται και αξιολογούνται με βάση τα εφαρμοζόμενα κριτήρια.</t>
  </si>
  <si>
    <t>Όλες οι προσκλήσεις υποβολής αιτήσεων πρέπει να δημοσιοποιούνται.</t>
  </si>
  <si>
    <t>Όλες οι αποφάσεις έγκρισης/απόρριψης των αιτήσεων πρέπει να γνωστοποιούνται στους αιτούντες.</t>
  </si>
  <si>
    <t>Σχεδιαζόμενο νέο Μέτρο Ελέγχου</t>
  </si>
  <si>
    <t>Υπεύθυνος</t>
  </si>
  <si>
    <t>Αποτέλεσμα συνδυασμένων μέτρων ελέγχου στη νέα ΕΠΙΠΤΩΣΗ Καθαρού κινδύνου</t>
  </si>
  <si>
    <t>Αποτέλεσμα συνδυασμένων μέτρων ελέγχου στη νέα ΠΙΘΑΝΟΤΗΤΑ Καθαρού κινδύνου</t>
  </si>
  <si>
    <t>Επίπτωση Κινδύνου (ΣΤΟΧΟΥ)</t>
  </si>
  <si>
    <t>Πιθανότητα Κινδύνου (ΣΤΟΧΟΥ)</t>
  </si>
  <si>
    <t>ΚΙΝΔΥΝΟΣ-ΣΤΟΧΟΣ</t>
  </si>
  <si>
    <t>Συνολική Βαθμολογία Κινδύνου (ΣΤΟΧΟΥ)</t>
  </si>
  <si>
    <t>Οι υποψήφιοι παρέχουν ψευδείς δηλώσεις στην αίτησή τους, οδηγώντας παραπλανητικά την επιτροπή αξιολόγησης στο να θεωρήσει ότι συμμορφώνονται με τα γενικά και τα ειδικά κριτήρια επιλεξιμότητας, με σκοπό να κερδίσουν τη διαγωνιστική διαδικασία</t>
  </si>
  <si>
    <t>Η διαδικασία εξέτασης από τη ΔΑ των αιτήσεων περιλαμβάνει ανεξάρτητη επαλήθευση όλων των υποστηρικτικών εγγράφων.</t>
  </si>
  <si>
    <t>Η διαδικασία εξέτασης από τη ΔΑ αξιοποιεί την προηγούμενη γνώση σχετικά με το δικαιούχο, ώστε να λάβει μια εμπεριστατωμένη απόφαση για την ακρίβεια των δηλώσεων και των πληροφοριών που έχουν υποβληθεί.</t>
  </si>
  <si>
    <t>Η διαδικασία εξέτασης από τη ΔΑ περιλαμβάνει την αξιοποίηση πληροφοριών για προηγούμενες αιτήσεις που σχετίζονταν με απάτη και για άλλες δόλιες πρακτικές.</t>
  </si>
  <si>
    <t>Η διαδικασία εξέτασης από τη ΔΑ περιλαμβάνει διασταυρώσεις με τις εθνικές αρχές που διαχειρίζονται άλλα κονδύλια/πόρους, όπως και με άλλα ενδιαφερόμενα Κράτη Μέλη</t>
  </si>
  <si>
    <t>Ποιος εμπλέκεται στον κίνδυνο; [Διαχειριστική Αρχή (ΔΑ)/ ΕΦΔ / Αρχή Πιστοποίησης (ΑΠ)/ Δικαιούχοι (ΔΚ) /Τρίτοι (ΤΡ)]</t>
  </si>
  <si>
    <t>Υλοποίηση – Κίνδυνοι δημοσίων συμβάσεων -σε προκηρύξεις δικαιούχων</t>
  </si>
  <si>
    <t>Κρυφή σύγκρουση συμφερόντων ή δωροδοκίες και μίζες</t>
  </si>
  <si>
    <t>Ένας υπάλληλος του δικαιούχου ευνοεί έναν υποψήφιο/προσφέροντα, διότι: 
- υπάρχει κρυφή σύγκρουση συμφερόντων, ή
- έχουν δοθεί δωροδοκίες ή μίζες</t>
  </si>
  <si>
    <t>1) Οι δικαιούχοι ενδέχεται να προβούν σε κατάτμηση μίας προμήθειας σε δύο ή περισσότερες εντολές ή συμβάσεις αγοράς, ώστε να αποφύγουν τη διενέργεια ανταγωνιστικής διαδικασίας ή ένα διαχειριστικό έλεγχο ανώτερου επιπέδου, ή 
2) Οι δικαιούχοι ενδέχεται να παραποιήσουν την αιτιολόγηση απευθείας  ανάθεσης σε μία μόνο πηγή, μέσω της κατάρτισης πολύ περιοριστικών προδιαγραφών, ή 
3) Οι δικαιούχοι ενδέχεται να αναθέσουν συμβάσεις σε ευνοούμενους αναδόχους, χωρίς την απαιτούμενη διαγωνιστική διαδικασία, ή 
4) Οι δικαιούχοι ενδέχεται να παρατείνουν την αρχική διάρκεια συμβάσεων, μέσω τροποποίησης της σύμβασης ή κάποιου πρόσθετου όρου, ώστε να αποφύγουν τη διενέργεια νέου διαγωνισμού.</t>
  </si>
  <si>
    <t>1) Οι δικαιούχοι μπορεί να προσαρμόσουν τις προσκλήσεις για προσφορές ή προτάσεις έτσι ώστε να περιέχουν προδιαγραφές οι οποίες ανταποκρίνονται φωτογραφικά στα προσόντα συγκεκριμένου συμμετέχοντος, ή καλύπτονται μόνο από έναν συμμετέχοντα. Προδιαγραφές που είναι πολύ περιοριστικές μπορεί να χρησιμοποιηθούν για να αποκλεισθούν άλλοι ικανοί υποψήφιοι, ή 
2) Προσωπικό του δικαιούχου που είναι αρμόδιο για συμβάσεις, σχεδιασμό έργων ή αξιολόγηση προσφορών, προκειμένου να βοηθήσει έναν ευνοούμενο συμμετέχοντα να καταρτίσει μια ανώτερη, τεχνικά ή οικονομικά, πρόταση, ενδέχεται να διαρρεύσει εμπιστευτικές πληροφορίες (όπως εκτιμώμενο προϋπολογισμό, προτιμώμενες λύσεις, ή λεπτομέρειες των ανταγωνιστικών προσφορών), ή 
3) Οι δικαιούχοι μπορεί να παραποιήσουν τις προσφορές μετά την παραλαβή τους, ώστε να διασφαλίζεται η επιλογή του ευνοούμενου υποψηφίου.</t>
  </si>
  <si>
    <t>1) Οι προσφέροντες σε μία συγκεκριμένη γεωγραφική περιοχή, περιφέρεια ή τομέα ενδέχεται να συνωμοτήσουν ώστε να εξουδετερώσουν τον ανταγωνισμό και να αυξήσουν τις τιμές κατά την υποβολή προσφορών, μέσω διαφόρων σχημάτων συμπαιγνίας (π.χ. συμπληρωματικές προσφορές, καταστολή προσφοράς, προσυνεννοημένη εναλλαγή προσφορών και κατανομή της αγοράς, ή 
2) Οι προσφέροντες ενδέχεται να δημιουργήσουν μια εικονική εταιρεία παροχής υπηρεσιών, ώστε να υποβάλουν συμπληρωματικές προσφορές στο πλαίσιο σχήματος συμπαιγνίας, να διογκώσουν το κόστος ή, απλώς να εκδώσουν εικονικά τιμολόγια. Επιπρόσθετα, ένας υπάλληλος δικαιούχου ενδέχεται να εγκρίνει πληρωμές προς κάποιον εικονικό πωλητή (προμηθευτή), ώστε να υπεξαιρέσει χρήματα.</t>
  </si>
  <si>
    <t>Προσυνεννοημένη υποβολή προσφορών (συμπαιγνία στην υποβολή προσφορών)</t>
  </si>
  <si>
    <t>Ελλιπής (εσφαλμένη) τιμολόγηση</t>
  </si>
  <si>
    <t>Οι προσφέροντες ενδέχεται να αποφύγουν να γνωστοποιήσουν επίκαιρα, πλήρη και ακριβή στοιχεία κοστολόγησης ή τιμολόγησης στις προτάσεις τους, προκαλώντας την αύξηση του τιμήματος της σύμβασης.</t>
  </si>
  <si>
    <t>Παραποίηση αιτήσεων πληρωμής δαπανών</t>
  </si>
  <si>
    <t>Ένας ανάδοχος παραποιεί το αίτημα πληρωμής δαπανών ή τα τιμολόγια, ώστε να χρεώσει υπερβολικά ή πολλαπλώς το κόστος:
- διπλό αίτημα πληρωμής δαπανών από τον ίδιο ανάδοχο, ή
- πλαστά, υπερτιμολογημένα ή διπλά τιμολόγια.</t>
  </si>
  <si>
    <t>1) Ανάδοχοι με πολλαπλές παρόμοιες εντολές εργασιών ενδέχεται να χρεώσουν τα ίδια στοιχεία κόστους προσωπικού, αμοιβές ή δαπάνες σε πολλές συμβάσεις, ή 
2) Ανάδοχοι ενδέχεται να καταθέσουν πλαστά, υπερτιμολογημένα ή διπλά τιμολόγια εκ προθέσεως, είτε ενεργώντας μόνοι, είτε σε συμπαιγνία με το αρμόδιο για τις συμβάσεις προσωπικό.</t>
  </si>
  <si>
    <t>Οι ανάδοχοι παραβιάζουν τους όρους της σύμβασης ως προς τα εξής: δεν παραδίδουν τα συμφωνηθέντα προϊόντα ή προβαίνουν σε τροποποιήσεις ή υποκατάστασή τους με προίόντα κατώτερης ποιότητας
- υποκατατάσταση προϊόντων ή
- μη ύπαρξη προϊόντων ή λειτουργία που δεν είναι σύμφωνη με τη σύμβαση</t>
  </si>
  <si>
    <t>1) Οι ανάδοχοι μπορεί να υποκαταστήσουν τα προϊόντα που καθορίζονται στη σύμβαση, με είδη χαμηλότερης ποιότητας ή να αποτύχουν να ανταποκριθούν στις προδιαγραφές της σύμβασης και εν γνώσει τους να δηλώσουν ψευδώς ότι ανταποκρίθηκαν. Οι δικαιούχοι ενδέχεται να ενέχονται και αυτοί στην εν λόγω απάτη, ή 
2) Τμήμα ή το σύνολο των προϊόντων ή των υπηρεσιών που όφειλαν να παρασχεθούν στο πλαίσιο μιας σύμβασης, ενδέχεται να μην παραδοθούν ή ενδέχεται εσκεμμένα, η σύμβαση να μην εκτελείται σύμφωνα με την απόφαση χρηματοδότησης.</t>
  </si>
  <si>
    <t>Τροποποίηση υπάρχουσας σύμβασης</t>
  </si>
  <si>
    <t>Ένας δικαιούχος και ένας ανάδοχος συνωμοτούν για να τροποποιήσουν μία υπάρχουσα σύμβαση με πιο ευνοϊκούς όρους για τον ανάδοχο, σε βαθμό που η αρχική απόφαση ανάθεσης παύει να είναι έγκυρη.</t>
  </si>
  <si>
    <t>Ενδέχεται να προκύψει τροποποίηση σύμβασης αφ'ότου συμφωνήθηκε μεταξύ ενός δικαιούχου και ενός αναδόχου, αλλάζοντας τους όρους και τις προϋποθέσεις σε βαθμό που η αρχική απόφαση ανάθεσης παύει να είναι έγκυρη.</t>
  </si>
  <si>
    <t>Ένας δικαιούχος μπορεί εσκεμμένα να ισχυριστεί ψευδές κόστος εργασίας για ενέργειες που δεν υλοποίησε ή που δεν τις υλοποίησε σύμφωνα με τη σύμβαση:
- Ψευδή στοιχεία κόστους εργασιών, ή
- Μη καταβληθείσες υπερωρίες, ή
- Απαίτηση πληρωμής βάσει εσφαλμένου υπολογισμού χρόνου εργασίας, ή
- Απαίτηση πληρωμής για προσωπικό που δεν υφίσταται, ή 
- Απαίτηση πληρωμής προσωπικού για δραστηριότητες που πραγματοποιήθηκαν εκτός της  περιόδου υλοποίησης.</t>
  </si>
  <si>
    <t>1) Δικαιούχος ή ανάδοχος ενδέχεται να προτείνει μια ομάδα επαρκώς εξειδικευμένου προσωπικού στο πλαίσιο κάποιας προσφοράς, πραγματοποιώντας, όμως, τις εργασίες με προσωπικό που είναι ανεπαρκώς ειδικευμένο, ή 
2) Δικαιούχος ή ανάδοχος ενδέχεται να παραποιήσει εν γνώσει του τις περιγραφές εργασιών που διεξήχθησαν από το προσωπικό, ώστε να διασφαλίσει ότι οι δαπάνες τις οποίες αιτείται, θα θεωρηθούν επιλέξιμες.</t>
  </si>
  <si>
    <r>
      <t>1) Δικαιούχος ή ανάδοχος ενδέχεται να διεκδικήσει εσκεμμένα, ψευδή στοιχεία κόστους εργασιών μέσω της διόγκωσης των ωρών εργασίας που συμπληρώθηκαν από τους εκπαιδευτές, ή μέσω παραποιημένων εγγράφων που τεκμηριώνουν την υλοποίηση κάποιων δράσεων, όπως το παρουσιολόγιο ή τα τιμολόγια ενοικίασης μιας αίθουσας διδασκαλίας, ή 
2) Δικαιούχος ή ανάδοχος ενδέχεται να διεκδικήσει εσκεμμένα υπερωρίες, οι οποίες</t>
    </r>
    <r>
      <rPr>
        <sz val="10"/>
        <color rgb="FFFF0000"/>
        <rFont val="Tahoma"/>
        <family val="2"/>
        <charset val="161"/>
      </rPr>
      <t xml:space="preserve"> συνήθως δ</t>
    </r>
    <r>
      <rPr>
        <sz val="10"/>
        <rFont val="Tahoma"/>
        <family val="2"/>
        <charset val="161"/>
      </rPr>
      <t>εν αποδίδονται στο προσωπικό, ή 
3) Δικαιούχος ή ανάδοχος ενδέχεται να διεκδικήσει εσκεμμένα διογκωμένες δαπάνες προσωπικού, παραποιώντας τα ωρομίσθια ή τις πραγματικές ώρες εργασίας 
4) Δικαιούχος ή ανάδοχος ενδέχεται να παραποιήσει έγγραφα με στόχο τη διεκδίκηση δαπανών προσωπικού που δεν απασχολήθηκε ή που δεν υπάρχει, ή 
5) Δικαιούχος ή ανάδοχος ενδέχεται να παραποιήσει, εσκεμμένα, έγγραφα ώστε να διασφαλίσει ότι τα εμφανιζόμενα κόστη πραγματοποιήθηκαν εντός της περιόδου υλοποίησης.</t>
    </r>
  </si>
  <si>
    <t>Εσφαλμένος επιμερισμός κόστους εργασίας σε συγκεκριμένα έργα</t>
  </si>
  <si>
    <t>Ένας δικαιούχος εσκεμμένα επιμερίζει με εσφαλμένο τρόπο δαπάνες προσωπικού μεταξύ κοινοτικών προγραμμάτων και άλλων πηγών χρηματοδότησης.</t>
  </si>
  <si>
    <t>Αποδεικνύεται/  τεκμηριώνεται η εφαρμογή του Μέτρου Ελέγχου;</t>
  </si>
  <si>
    <t>Αποδεικνύεται/
τεκμηριώνεται η εφαρμογή του Μέτρου Ελέγχου;</t>
  </si>
  <si>
    <t>Αποδεικνύεται/   τεκμηριώνεται η εφαρμογή του Μέτρου Ελέγχου;</t>
  </si>
  <si>
    <t>Η επιτροπή αξιολόγησης αποτελείται από ανώτερα διοικητικά στελέχη, που εναλλάσσονται και η επιλογή της συμμετοχής τους σε κάθε επιτροπή αξιολόγησης γίνεται με τυχαίο τρόπο.</t>
  </si>
  <si>
    <t>Κρυφή σύγκρουση συμφερόντων</t>
  </si>
  <si>
    <t>Δωροδοκίες και μίζες</t>
  </si>
  <si>
    <t xml:space="preserve">Η ΔΑ απαιτεί από τους δικαιούχους να διαθέτουν πολιτική μη σύγκρουσης συμφερόντων, μητρώα σχετικών δηλώσεων, και ελέγχει την εφαρμογή του μέτρου ελέγχου σε δείγμα δικαιούχων. </t>
  </si>
  <si>
    <t xml:space="preserve">Η ΔΑ διαθέτει πολιτική μη σύγκρουσης συμφερόντων, η οποία περιλαμβάνει ετήσια δήλωση και τήρηση μητρώου για το σύνολο του προσωπικού, και λαμβάνει μέτρα για τη διασφάλιση της τήρησης των παραπάνω. </t>
  </si>
  <si>
    <t>Η ΔΑ παρέχει σαφείς κατευθύνσεις ή εκπαιδεύει τους δικαιούχους σε ζητήματα δεοντολογίας, μη σύγκρουσης συμφερόντων και των επιπτώσεων της ενδεχόμενης μη τήρησης των κατευθυντήριων γραμμών.</t>
  </si>
  <si>
    <t>Η ΔΑ εφαρμόζει και δημοσιοποιεί ένα μηχανισμό προστασίας μαρτύρων (whistle-blowing) πιθανά δόλιων συμπεριφορών.</t>
  </si>
  <si>
    <t>Κατάτμηση Προμηθειών</t>
  </si>
  <si>
    <r>
      <t xml:space="preserve">Η ΔΑ εξετάζει, πριν την υλοποίηση, </t>
    </r>
    <r>
      <rPr>
        <sz val="10"/>
        <color rgb="FFFF0000"/>
        <rFont val="Tahoma"/>
        <family val="2"/>
        <charset val="161"/>
      </rPr>
      <t>έναν κατάλογο</t>
    </r>
    <r>
      <rPr>
        <sz val="10"/>
        <rFont val="Tahoma"/>
        <family val="2"/>
        <charset val="161"/>
      </rPr>
      <t xml:space="preserve"> προτεινόμενων συμβάσεων από δικαιούχους, με ποσά που βρίσκονται μόλις κάτω από τα κατώφλια.</t>
    </r>
  </si>
  <si>
    <r>
      <t xml:space="preserve">Η ΔΑ </t>
    </r>
    <r>
      <rPr>
        <sz val="10"/>
        <color rgb="FFFF0000"/>
        <rFont val="Tahoma"/>
        <family val="2"/>
        <charset val="161"/>
      </rPr>
      <t xml:space="preserve">απαιτεί </t>
    </r>
    <r>
      <rPr>
        <sz val="10"/>
        <color indexed="8"/>
        <rFont val="Tahoma"/>
        <family val="2"/>
        <charset val="161"/>
      </rPr>
      <t>οι επιτροπές αξιολόγησης του δικαιούχου να αποτελούνται από ανώτερα διοικητικά στελέχη, που εναλλάσσονται και η επιλογή της συμμετοχής τους σε κάθε επιτροπή αξιολόγησης γίνεται με τυχαίο τρόπο. Η ΔΑ εξετάζει την εφαρμογή του μέτρου ελέγχου σε δείγμα δικαιούχων.</t>
    </r>
  </si>
  <si>
    <t xml:space="preserve">Η ΔΑ απαιτεί όλες οι συμβάσεις να εξετάζονται από ένα δευτεροβάθμιο μηχανισμό, στο εσωτερικό του δικαιούχου, διακριτό από την επιτροπή αξιολόγησης (π.χ. ανώτερο διοικητικό προσωπικό του δικαιούχου), που επαληθεύει ότι έχουν τηρηθεί οι διαδικασίες ανάθεσης. Η ΔΑ εξετάζει την εφαρμογή του μέτρου ελέγχου σε δείγμα δικαιούχων.  </t>
  </si>
  <si>
    <t>Αδικαιολόγητη απευθείας ανάθεση σε μία πηγή</t>
  </si>
  <si>
    <t xml:space="preserve">Η ΔΑ απαιτεί να δίνεται πρότερη έγκριση για όλες τις απευθείας αναθέσεις σε μία πηγή από έναν δευτερεύοντα μηχανισμό του δικαιούχου, διακριτό από το τμήμα αναθέσεων (π.χ. ανώτερο διοικητικό προσωπικό του δικαιούχου). Η ΔΑ εξετάζει την εφαρμογή του μέτρου ελέγχου σε δείγμα δικαιούχων.  </t>
  </si>
  <si>
    <t>Για τις απευθείας αναθέσεις σε μία πηγή πρέπει να λαμβάνεται πρότερη έγκριση από τη ΔΑ.</t>
  </si>
  <si>
    <t>Η ΔΑ πραγματοποιεί περιοδικές επιθεωρήσεις σε ένα δείγμα συμβάσεων, ώστε να διασφαλίζει ότι οι τεχνικές προδιαγραφές δεν είναι υπερβολικά περιοριστικές σε σύγκριση με τις υπηρεσίες που απαιτούνται για το έργο.</t>
  </si>
  <si>
    <t>Πρέπει να τεκμηριώνεται ότι οι δικαιούχοι, μέσω μιας λειτουργίας Εσωτερικού Ελέγχου, εξετάζουν τακτικά την εφαρμογή των εσωτερικών μέτρων ελέγχου σχετικά με τις αναθέσεις.</t>
  </si>
  <si>
    <t>Η ΔΑ πραγματοποιεί περιοδικές επιθεωρήσεις σε ένα δείγμα συμβάσεων, ώστε να διασφαλίζει ότι έχει ακολουθηθεί η ενδεδειγμένη διαδικασία ανάθεσης.</t>
  </si>
  <si>
    <t>Απουσία διαγωνιστικής διαδικασίας</t>
  </si>
  <si>
    <t>Η ΔΑ απαιτεί από τους δικαιούχους να διαθέτουν έναν δευτεροβάθμιο μηχανισμό, διακριτό από το τμήμα αναθέσεων, για να εγκρίνει τις τροποποιήσεις συμβάσεων. Η ΔΑ εξετάζει την εφαρμογή του μέτρου ελέγχου σε δείγμα δικαιούχων.</t>
  </si>
  <si>
    <t>Κάθε τροποποίηση σύμβασης που επεκτείνει την αρχική συμφωνία πλέον ενός προκαθορισμένου σημαντικού ορίου, πρέπει να διαθέτει προηγούμενη έγκριση από τη ΔΑ.</t>
  </si>
  <si>
    <t xml:space="preserve">Η ΔΑ απαιτεί οι δικαιούχοι να διαθέτουν δευτεροβάθμιο μηχανισμό ο οποίος εξετάζει δείγμα των νικητήριων προσφορών έναντι του ανταγωνισμού, ως προς ενδείξεις γνώσης πληροφοριών επί άλλων προσφορών. Η ΔΑ εξετάζει την εφαρμογή του μέτρου ελέγχου σε δείγμα δικαιούχων.  </t>
  </si>
  <si>
    <t xml:space="preserve">Η ΔΑ απαιτεί υψηλό επίπεδο διαφάνειας κατά την ανάθεση συμβάσεων, όπως τη δημοσιοποίηση των δεδομένων μίας σύμβασης, εφόσον δεν πρόκειται για ευαίσθητα δεδομένα. Η ΔΑ εξετάζει την εφαρμογή του μέτρου ελέγχου σε δείγμα δικαιούχων.  </t>
  </si>
  <si>
    <t xml:space="preserve">Η ΔΑ πραγματοποιεί περιοδικές επιθεωρήσεις σε ένα δείγμα νικητήριων προσφορών έναντι του ανταγωνισμού, ως προς ενδείξεις γνώσης πληροφοριών επί άλλων προσφορών. </t>
  </si>
  <si>
    <t>Παραποίηση προσφορών</t>
  </si>
  <si>
    <t xml:space="preserve">Η ΔΑ απαιτεί η διαδικασία του διαγωνισμού να περιλαμβάνει μια διαφανή διαδικασία ανοίγματος προσφορών, όπως και επαρκείς προβλέψεις ασφαλείας για τις κλειστές προσφορές. Η ΔΑ εξετάζει την εφαρμογή του μέτρου ελέγχου σε δείγμα δικαιούχων.  </t>
  </si>
  <si>
    <t>Αθέμιτες (συνωμοτικές) προσφορές</t>
  </si>
  <si>
    <t>Η ΔΑ απαιτεί από τους δικαιούχους να εφαρμόζουν μέτρα ελέγχου ώστε να είναι σε θέση να ανιχνεύουν, συστηματικά υψηλά ή ασυνήθιστα δεδομένα προσφορών (όπως αξιολογητές προσφορών με γνώση της αγοράς), αλλά και να εντοπίζουν ασυνήθιστες σχέσεις μεταξύ τρίτων (π.χ. εναλλαγή συμβάσεων). Η ΔΑ εξετάζει την εφαρμογή του μέτρου ελέγχου σε δείγμα δικαιούχων.</t>
  </si>
  <si>
    <t>Η ΔΑ απαιτεί από τους δικαιούχους τη διερεύνηση «επιπέδων αναφοράς» για τη σύγκριση τιμών σε βασικά αγαθά ή υπηρεσίες. Η ΔΑ εξετάζει την εφαρμογή του μέτρου ελέγχου σε δείγμα δικαιούχων.</t>
  </si>
  <si>
    <t>Η ΔΑ παρέχει εκπαίδευση σε ενδιαφερόμενους δικαιούχους για θέματα πρόληψης και ανίχνευσης πιθανά δόλιων συμπεριφορών στο πλαίσιο δημοσίων συμβάσεων.</t>
  </si>
  <si>
    <t>Ελέγχεται κατά πόσον, εταιρείες που συμμετείχαν σε διαγωνισμό (ιδιαίτερα, σε διαδικασίες τριών προσφορών) συνδέονται μεταξύ τους (διοίκηση, ιδιοκτήτες, κτλ.), αξιοποιώντας ανοικτές πηγές πληροφόρησης ή το ARACHNE.</t>
  </si>
  <si>
    <t>Ελέγχεται αν οι εταιρείες που συμμετείχαν (ως προσφέροντες) στο διαγωνισμό, ακολούθως εξελίχθηκαν σε εργολάβο ή υπεργολάβο του αναδόχου.</t>
  </si>
  <si>
    <t>Η ΔΑ απαιτεί από τον δικαιούχο να πραγματοποιεί ελέγχους σε σχέση με το ιστορικό όλων των τρίτων μερών. Αυτό περιλαμβάνει γενικό έλεγχο ιστοσελίδων, πληροφορίες για την εταιρεία κτλ. Η ΔΑ εξετάζει την εφαρμογή του μέτρου ελέγχου σε δείγμα δικαιούχων.</t>
  </si>
  <si>
    <t>Εικονικοί πάροχοι υπηρεσιών</t>
  </si>
  <si>
    <r>
      <t xml:space="preserve">Η ΔΑ απαιτεί από τους δικαιούχους να εφαρμόζουν μέτρα ελέγχου για τη επιβεβαίωση των τιμών που προσφέρονται από τρίτους </t>
    </r>
    <r>
      <rPr>
        <sz val="10"/>
        <color rgb="FFFF0000"/>
        <rFont val="Tahoma"/>
        <family val="2"/>
        <charset val="161"/>
      </rPr>
      <t>σε άλλες ανεξάρτητες πηγές.</t>
    </r>
    <r>
      <rPr>
        <sz val="10"/>
        <rFont val="Tahoma"/>
        <family val="2"/>
        <charset val="161"/>
      </rPr>
      <t xml:space="preserve"> Η ΔΑ εξετάζει την εφαρμογή του μέτρου ελέγχου σε δείγμα δικαιούχων.</t>
    </r>
  </si>
  <si>
    <t>Η ΔΑ απαιτεί από τους δικαιούχους τη χρήση τυποποιημένου μοναδιαίου κόστους για είδη που προμηθεύονται τακτικά.</t>
  </si>
  <si>
    <t>Διπλό αίτημα πληρωμής δαπανών</t>
  </si>
  <si>
    <t>Πλαστά, υπερτιμολογημένα ή διπλά τιμολόγια</t>
  </si>
  <si>
    <t>Η ΔΑ απαιτεί από τον δικαιούχο να εξετάζει τις εκθέσεις προόδου δραστηριοτήτων και τα παραδοτέα της σύμβασης για την τεκμηρίωση των δαπανών (π.χ. ονόματα προσωπικού) και να επιτρέπεται, μέσω της σύμβασης να ζητήσει επιπρόσθετα στοιχεία τεκμηρίωσης (π.χ. συστήματα καταγραφής χρόνου). Η ΔΑ εξετάζει την εφαρμογή του μέτρου ελέγχου σε δείγμα δικαιούχων.</t>
  </si>
  <si>
    <t>Η ΔΑ απαιτεί από τους δικαιούχους να ελέγχουν τα υποβληθέντα τιμολόγια για διπλοτυπία (δηλ. πολλαπλά τιμολόγια με το ίδιο ποσό, αριθμό τιμολογίου, κτλ.) ή παραποίηση. Η ΔΑ εξετάζει την εφαρμογή του μέτρου ελέγχου σε δείγμα δικαιούχων.</t>
  </si>
  <si>
    <t>Η ΔΑ απαιτεί από τους δικαιούχους να συγκρίνουν την τελική τιμή των προϊόντων/υπηρεσιών με αυτή του προϋπολογισμού, αλλά και τις γενικώς αποδεκτές τιμές για παρόμοιες συμβάσεις. Η ΔΑ εξετάζει την εφαρμογή του μέτρου ελέγχου σε δείγμα δικαιούχων.</t>
  </si>
  <si>
    <t>Για δείγμα έργων, η ΔΑ οφείλει να πραγματοποιεί από μόνη της περιοδική εξέταση των δαπανών για το έργο, ελέγχοντας αν ολοκληρώθηκαν οι εργασίες ή αν χρεώθηκαν τα πραγματικά στοιχεία κόστους.</t>
  </si>
  <si>
    <t>Η ΔΑ απαιτεί από τους δικαιούχους να επιθεωρούν προϊόντα/υπηρεσίες που αποκτήθηκαν βάσει συμβατικών προδιαγραφών, αξιοποιώντας σχετικούς εμπειρογνώμονες. Η ΔΑ εξετάζει την εφαρμογή του μέτρου ελέγχου σε δείγμα δικαιούχων.</t>
  </si>
  <si>
    <t>Η ΔΑ απαιτεί από τους δικαιούχους να ζητούν πιστοποιητικά εργασιών ή άλλα πιστοποιητικά πό ανεξάρτητο τρίτο μέρος, που κατατίθενται με το πέρας της σύμβασης. Η ΔΑ εξετάζει την εφαρμογή του μέτρου ελέγχου σε δείγμα δικαιούχων.</t>
  </si>
  <si>
    <t>Για δείγμα έργων, η ΔΑ ζητά η ίδια πιστοποιητικά εργασίας ή άλλα πιστοποιητικά, τα οποία προσκομίζονται με το πέρας της σύμβασης.</t>
  </si>
  <si>
    <t>Για δείγμα έργων, η ΔΑ εξετάζει η ίδια τις αναφορές προόδου δραστηριοτήτων και συγκεκριμένα προϊόντα/υπηρεσίες που αποκτήθηκαν βάσει συμβατικών προδιαγραφών.</t>
  </si>
  <si>
    <t>Η ΔΑ απαιτεί, κατά τη διαδικασία τροποποίησης σύμβασης που γίνεται από τους δικαιούχους, να εξασφαλίζεται έγκριση από δύο ή πλέον ανώτερα διοικητικά μέλη του προσωπικού, τα οποία δεν σχετίζονται με τη διαδικασία επιλογής αναδόχου.</t>
  </si>
  <si>
    <t>Οι τροποποιήσεις σύμβασης που αλλάζουν την αρχική συμφωνία πέραν ενός προκαθορισμένου σημαντικού ορίου (τόσο τιμής, όσο και διάρκειας) πρέπει να τυγχάνουν προηγούμενης έγκρισης από τη ΔΑ.</t>
  </si>
  <si>
    <t>Για τα στοιχεία κόστους εργασίας του δικαιούχου – η ΔΑ οφείλει να εξετάζει τις τελικές εκθέσεις φυσικού και οικονομικού αντικειμένου, για πιθανές αποκλίσεις ανάμεσα στο προγραμματισμένο και το πραγματικό προσωπικό που απασχολήθηκε (άτομα και χρόνος που απαιτήθηκε). Σε περιπτώσεις όπου υπήρξαν σημαντικές αντικαταστάσεις, αλλαγές κλπ, πρέπει να ζητούνται πρόσθετες βεβαιώσεις (όπως π.χ. πιστοποιητικά προσόντων) , για να επιβεβαιώνεται η καταλληλότητα τέτοιων ενεργειών.</t>
  </si>
  <si>
    <t>Σε σχέση με το κόστος εργασίας του δικαιούχου – για όλες τις σημαντικές αλλαγές σε βασικό προσωπικό, απαιτείται προηγούμενη έγκριση από τη ΔΑ.</t>
  </si>
  <si>
    <t>Για το κόστος εργασίας τρίτων – η ΔΑ απαιτεί οι δικαιούχοι να εξετάζουν το βασικό προσωπικό του αναδόχου που που εμπλέκεται στην υλοποίηση μιας σύμβασης, συγκρίνοντάς το με την αντίστοιχη πρόταση της προσφοράς, και να απαιτούν στοιχεία που να επιβεβαιώνουν την καταλληλότητα σημαντικών αντικαταστάσεων. Η ΔΑ εξετάζει την εφαρμογή του μέτρου ελέγχου σε δείγμα δικαιούχων.</t>
  </si>
  <si>
    <t>Για το κόστος εργασίας τρίτων – για σημαντικές αλλαγές στο προσωπικό που παρουσιάζεται στη σύμβαση, η ΔΑ απαιτεί να προβλέπεται η προηγούμενη έγκριση του δικαιούχου. Η ΔΑ εξετάζει την εφαρμογή του μέτρου ελέγχου σε δείγμα δικαιούχων.</t>
  </si>
  <si>
    <t>Για το κόστος εργασίας των δικαιούχων – η ΔΑ εξετάζει συστηματικά τις τελικές εκθέσεις φυσικού και οικονομικού αντικειμένου που λαμβάνονται από τους δικαιούχους, ώστε να εντοπίσει τυχόν αποκλίσεις μεταξύ προβλεπομένων και πραγματικών δραστηριοτήτων. Σε περιπτώσεις που διαπιστώνονται διαφορές, ζητούνται εξηγήσεις και επιβεβαιώνεται η σχετική τεκμηρίωση.</t>
  </si>
  <si>
    <t>Για το κόστος εργασίας των δικαιούχων – η ΔΑ, συστηματικά, ζητά στοιχεία από τους δικαιούχους, τα οποία μπορούν να επαληθεύσουν αφ'εαυτών την ολοκλήρωση των δραστηριοτήτων του έργου, π.χ. μητρώα παρακολούθησης, συστήματα καταγραφής χρόνου. Αυτά εξετάζονται ενδελεχώς.</t>
  </si>
  <si>
    <t>Για το κόστος εργασίας τρίτων – η ΔΑ απαιτεί από τους δικαιούχους να ζητούν, σε τακτική βάση, στοιχεία από τα τρίτα μέρη, τα οποία μπορούν να τεκμηριώσουν αφ'εαυτών την υλοποίηση των δραστηριοτήτων, π.χ. μητρώα παρακολούθησης, συστήματα καταγραφής χρόνου. Αυτά εξετάζονται ενδελεχώς. Η ΔΑ εξετάζει την εφαρμογή του μέτρου ελέγχου σε δείγμα δικαιούχων.</t>
  </si>
  <si>
    <t>Για το κόστος εργασίας τρίτων – η ΔΑ απαιτεί από τους δικαιούχους να εξετάζουν σε τακτική βάση τις τελικές εκθέσεις φυσικού και οικονομικού αντικειμένου, ώστε να εντοπίσουν τυχόν αποκλίσεις μεταξύ προβλεπομένων και πραγματικών δραστηριοτήτων. Όπου διαπιστώνονται διαφορές, ζητούνται εξηγήσεις και και επιβεβαιώνεται η σχετική τεκμηρίωση. Η ΔΑ εξετάζει την εφαρμογή του μέτρου ελέγχου σε δείγμα δικαιούχων.</t>
  </si>
  <si>
    <t>Ψευδή στοιχεία κόστους εργασιών</t>
  </si>
  <si>
    <t>Μη καταβληθείσες υπερωρίες</t>
  </si>
  <si>
    <t>Απαίτηση πληρωμής βάσει εσφαλμένου υπολογισμού χρόνου εργασίας</t>
  </si>
  <si>
    <t xml:space="preserve">Απαίτηση πληρωμής για προσωπικό που δεν υφίσταται </t>
  </si>
  <si>
    <t>Απαίτηση πληρωμής προσωπικού για δραστηριότητες που πραγματοποιήθηκαν εκτός της περιόδου υλοποίησης</t>
  </si>
  <si>
    <t>Ως προς το κόστος εργασίας του δικαιούχου – η ΔΑ εξετάζει συστηματικά τα στοιχεία που παρέχουν οι δικαιούχοι, τα οποία μπορούν να επαληθεύσουν αφ' εαυτών την ολοκλήρωση των δραστηριοτήτων του έργου, π.χ. μητρώα παρακολούθησης, συστήματα καταγραφής χρόνου. Αυτά εξετάζονται ενδελεχώς.</t>
  </si>
  <si>
    <t>Ως προς το κόστος εργασίας του δικαιούχου – η ΔΑ παρακολουθεί τις τελικές εκθέσεις φυσικού και οικονομικού αντικειμένου, όπως και το λοιπό υποστηρικτικό υλικό, ώστε να εντοπίσει περιπτώσεις διεκδίκησης υπερωριών (υπερβολικοί αριθμοί ωρών εργασίας για το προσωπικό του έργου, ολοκλήρωση των εργασιών με αριθμό προσωπικού μικρότερο από τον προβλεπόμενο), και ζητά υποστηρικτικό υλικό που να επιβεβαιώνει ότι οι δαπάνες που διεκδικούνται είναι σύμφωνες με τους κανόνες καταβολής υπερωριών και ότι όντως πραγματοποιήθηκαν.</t>
  </si>
  <si>
    <t>Ως προς το κόστος εργασίας τρίτων – η ΔΑ απαιτεί από τους δικαιούχους να αντιπαραβάλουν τα τιμολόγια των προμηθευτών με το υποστηρικτικό υλικό, ώστε να εντοπίζουν περιπτώσεις διεκδίκησης υπερωριών (υπερβολικοί αριθμοί ωρών εργασίας για το προσωπικό του έργου, αριθμός προσωπικού μικρότερος από τον προβλεπόμενο), και ζητά υποστηρικτικό υλικό που να επιβεβαιώνει ότι επιβεβαιώνει ότι οι δαπάνες που διεκδικούνται είναι σύμφωνες με τους κανόνες καταβολής υπερωριών και ότι όντως πραγματοποιήθηκαν. Η ΔΑ εξετάζει την εφαρμογή του μέτρου ελέγχου σε δείγμα δικαιούχων.</t>
  </si>
  <si>
    <t>Ως προς το κόστος εργασίας του δικαιούχου – η ΔΑ εξετάζει συστηματικά τις τελικές εκθέσεις φυσικού και οικονομικού αντικειμένου, αντιπαραβάλλοντάς τες με τα στοιχεία που τεκμηριώνουν το μισθολογικό κόστος που πραγματοποιήθηκε (π.χ. συμβάσεις, στοιχεία μισθοδοσίας) και με τις ώρες που δαπανήθηκαν για τις δραστηριότητες του έργου (π.χ. συστήματα καταγραφής χρόνου, μητρώα παρακολούθησης). Όλα τα στοιχεία εξετάζονται ενδελεχώς.</t>
  </si>
  <si>
    <t>Ως προς το κόστος εργασίας τρίτων – η ΔΑ απαιτεί από τους δικαιούχους να αντιπαραβάλουν τα τιμολόγια εργατικού κόστους με τα στοιχεία που τεκμηριώνουν το μισθολογικό κόστος που πραγματοποιήθηκε (π.χ. συμβάσεις, στοιχεία μισθοδοσίας) και με τις ώρες που δαπανήθηκαν για τις δραστηριότητες του έργου (π.χ. συστήματα καταγραφής χρόνου, μητρώα παρακολούθησης). Όλα τα στοιχεία εξετάζονται ενδελεχώς. Η ΔΑ εξετάζει την εφαρμογή του μέτρου ελέγχου σε δείγμα δικαιούχων.</t>
  </si>
  <si>
    <t>Ως προς το κόστος εργασίας του δικαιούχου – η ΔΑ ζητά, συστηματικά, τα στοιχεία από τους δικαιούχους, τα οποία μπορούν να τεκμηριώσουν αφ'εαυτών την ύπαρξη προσωπικού, π.χ. συμβάσεις, στοιχεία κοινωνικής ασφάλισης. Αυτά τα στοιχεία εξετάζονται ενδελεχώς και επαληθεύονται αφ'εαυτών, όπου αυτό είναι δυνατό.</t>
  </si>
  <si>
    <t>Ως προς το κόστος εργασίας τρίτων – η ΔΑ απαιτεί από τους δικαιούχους να ζητούν από τα τρίτα μέρη στοιχεία, τα οποία μπορούν να τεκμηριώσουν αφ'εαυτών την ύπαρξη προσωπικού, π.χ. συμβάσεις, στοιχεία κοινωνικής ασφάλισης. Αυτά τα στοιχεία εξετάζονται ενδελεχώς και επαληθεύονται αφ'εαυτών, όπου αυτό είναι δυνατό. Η ΔΑ εξετάζει την εφαρμογή του μέτρου ελέγχου σε δείγμα δικαιούχων.</t>
  </si>
  <si>
    <t>Ως προς το κόστος εργασίας του δικαιούχου – η ΔΑ ζητά συστηματικά στοιχεία από τους δικαιούχους, τα οποία μπορούν να τεκμηριώσουν αφ'εαυτών ότι οι δαπάνες πραγματοποιήθηκαν εντός των προθεσμιών του έργου, π.χ. πρωτότυπα τιμολόγια, βεβαιώσεις από τράπεζες. Αυτά τα στοιχεία εξετάζονται ενδελεχώς και επαληθεύονται αφ'εαυτών, όπου αυτό είναι δυνατό.</t>
  </si>
  <si>
    <t>Ως προς το κόστος εργασίας τρίτων – η ΔΑ απαιτεί από τους δικαιούχους να ζητούν στοιχεία από τα τρίτα μέρη, τα οποία μπορούν να τεκμηριώσουν αφ'εαυτών ότι οι δαπάνες πραγματοποιήθηκαν εντός των προθεσμιών του έργου, π.χ. πρωτότυπα τιμολόγια, βεβαιώσεις από τράπεζες. Αυτά τα στοιχεία εξετάζονται ενδελεχώς και επαληθεύονται αφ'εαυτών, όπου αυτό είναι δυνατό.</t>
  </si>
  <si>
    <t>Η ΔΑ ζητά συστηματικά τα στοιχεία από τους δικαιούχους, τα οποία τεκμηριώνουν αφ'εαυτών τον επιμερισμό του κόστους προσωπικού στις δραστηριότητες του έργου, π.χ. μητρώα παρακολούθησης, συστήματα καταγραφής χρόνου, δεδομένα από λογιστικά βιβλία. Αυτά εξετάζονται ενδελεχώς.</t>
  </si>
  <si>
    <t>Εσωτερικός / Συμπαιγνία</t>
  </si>
  <si>
    <t>Ελλιπής/ανεπαρκής διαδικασία διαχειριστικών επαληθεύσεων</t>
  </si>
  <si>
    <t>Οι διαχειριστικές επαληθεύσεις ενδέχεται να μην παρέχουν επαρκείς εγγυήσεις για την απουσία απάτης, λόγω έλλειψης των απαιτούμενων ικανοτήτων ή πόρων στη ΔΑ.</t>
  </si>
  <si>
    <t>Οι πιστοποιήσεις δαπανών ενδέχεται να μην παρέχουν επαρκείς εγγυήσεις για την απουσία απάτης, λόγω έλλειψης των απαιτούμενων ικανοτήτων ή πόρων στην ΑΠ.</t>
  </si>
  <si>
    <t>Σύγκρουση συμφερόντων εντός της ΔΑ</t>
  </si>
  <si>
    <t>Μέλη της ΔΑ ενδέχεται να έχουν σύγκρουση συμφερόντων η οποία οδηγεί σε αθέμιτη επιρροή κατά την έγκριση των πληρωμών για συγκεκριμένους δικαιούχους.</t>
  </si>
  <si>
    <t>Σύγκρουση συμφερόντων εντός της Αρχής Πιστοποίησης</t>
  </si>
  <si>
    <t>Η δαπάνη ενδέχεται να πιστοποιηθεί από μέλος της Αρχής Πιστοποίησης, το οποίο διασυνδέεται με τον δικαιούχο.</t>
  </si>
  <si>
    <t>Η ΔΑ διαθέτει σαφή μεθοδολογία, μέσω της οποίας ο αριθμός και ο τύπος των δικαιούχων που επαληθεύεται, βασίζεται σε αποδεκτές καλές πρακτικές, περιλαμβανομένης μιας ανάλυσης του επιπέδου κινδύνου απάτης.</t>
  </si>
  <si>
    <t>Το προσωπικό που διεξάγει τις διαχειριστικές επαληθεύσεις διαθέτει επαρκή προσόντα και εκπαίδευση, ενώ επανεκπαιδεύεται στη βάση επικαιροποιημένου (up to date) υλικού σε θέματα ευαισθητοποίησης για την απάτη.</t>
  </si>
  <si>
    <t>Υφίσταται επαρκής διαδρομή ελέγχου, η οποία επιτρέπει τη συμφωνία των αιτημάτων πληρωμής στην Επιτροπή με τα εξατομικευμένα δεδομένα δαπανών.</t>
  </si>
  <si>
    <t>Η ΔΑ διενεργεί ενδελεχή δειγματοληπτική δευτεροβάθμια επιθεώρηση των διαχειριστικών επαληθεύσεων, διασφαλίζοντας ότι αυτές έχουν διενεργηθεί σύμφωνα με τις σχετικές οδηγίες και προδιαγραφές.</t>
  </si>
  <si>
    <t>Υφίστανται οι απαραίτητες προληπτικές και διορθωτικές δράσεις, για τα όποια συστημικά λάθη εντοπίσει ο έλεγχος.</t>
  </si>
  <si>
    <t>Η ΑΠ διαθέτει σαφή μεθοδολογία, μέσω της οποίας ο αριθμός και ο τύπος των δικαιούχων που επαληθεύεται, βασίζεται σε αποδεκτές καλές πρακτικές, περιλαμβανομένης μιας ανάλυσης του επιπέδου κινδύνου απάτης.
Η ΔΑ επιθεωρεί και εγκρίνει αυτή τη διαδικασία επιλογής.</t>
  </si>
  <si>
    <t>Το προσωπικό που διεξάγει τις πιστοποιήσεις δαπανών διαθέτει επαρκή προσόντα και εκπαίδευση, ενώ επανεκπαιδεύεται στη βάση επικαιροποιημένου (up to date) υλικού σε θέματα ευαισθητοποίησης για την απάτη.
Η ΔΑ εξετάζει την επάρκεια αυτών των εκπαιδευτικών προγραμμάτων.</t>
  </si>
  <si>
    <t>Η ΔΑ διενεργεί ενδελεχή εξέταση διασφάλισης της πιστοποίησης δαπανών που πραγματοποιούνται από την ΑΠ, διασφαλίζοντας ότι έχουν πραγματοποιηθεί σύμφωνα με τις σχετικές οδηγίες και προδιαγραφές.</t>
  </si>
  <si>
    <t>Η διαδικασία πληρωμής έχει αρκετά διακριτά στάδια κατά την έγκριση, όπου απαιτούνται στοιχεία για την εγκυρότητα των δαπανών (π.χ. γνωμοδότηση ανεξάρτητων ελεγκτών) πριν δοθεί η έγκριση.</t>
  </si>
  <si>
    <t>Η διαδικασία πληρωμής έχει αρκετά διακριτά στάδια κατά την έγκριση, όπου απαιτούνται στοιχεία για την εγκυρότητα των δαπανών (π.χ. γνωμοδότηση ανεξάρτητων ελεγκτών) πριν δοθεί η έγκριση από τη ΔΑ.</t>
  </si>
  <si>
    <t>Η ΑΠ διοργανώνει τακτικά, επαρκή προγράμματα κατάρτισης σε θέματα δεοντολογίας και ακεραιότητας για το σύνολο του προσωπικού.
Η ΔΑ επιθεωρεί τη λειτουργία αυτού του μέτρου ελέγχου.</t>
  </si>
  <si>
    <t>Η ΑΠ διασφαλίζει ότι κάθε εργαζόμενος έχει επίγνωση των συνεπειών της συμμετοχής του σε ενέργειες οι οποίες ενδέχεται να θέσουν υπό αμφισβήτηση την ακεραιότητά του, περιγράφοντας με κάθε σαφήνεια τις συνέπειες που προβλέπονται για συγκεκριμένα παραπτώματα.
Η ΔΑ επιθεωρεί τη λειτουργία αυτού του μέτρου ελέγχου.</t>
  </si>
  <si>
    <t>Η ΑΠ διαθέτει πολιτική μη σύγκρουσης συμφερόντων, η οποία περιλαμβάνει ετήσια δήλωση και τήρηση μητρώου για το σύνολο του προσωπικού, και λαμβάνει μέτρα για τη διασφάλιση της τήρησης των παραπάνω. 
Η ΔΑ επιθεωρεί τη λειτουργία αυτού του μέτρου ελέγχου.</t>
  </si>
  <si>
    <t>Συμπαιγνία</t>
  </si>
  <si>
    <t xml:space="preserve">4: ΕΚΤΙΜΗΣΗ ΤΗΣ ΕΚΘΕΣΗΣ ΣΕ ΣΥΓΚΕΚΡΙΜΕΝΟΥΣ ΚΙΝΔΥΝΟΥΣ ΑΠΑΤΗΣ – ΑΝΑΘΕΣΕΙΣ ΠΟΥ ΓΙΝΟΝΤΑΙ ΑΠΕΥΘΕΙΑΣ ΑΠΟ ΤΗ ΔΑ </t>
  </si>
  <si>
    <t>Αποφυγή της απαιτούμενης ανταγωνιστικής διαδικασίας</t>
  </si>
  <si>
    <t>Παραποίηση της ανταγωνιστικής διαδικασίας</t>
  </si>
  <si>
    <t>Ένας δικαιούχος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Κατάτμησης προμηθειών, ή
- Αδικαιολόγητης απευθείας ανάθεσης σε μία πηγή, ή
- Μη οργάνωσης διαγωνιστικής διαδικασίας, ή
- Παράτυπης επέκτασης της σύμβασης.</t>
  </si>
  <si>
    <t>Ένας εργαζόμενος της ΔΑ ευνοεί έναν συμμετέχοντα σε ανταγωνιστική διαδικασία μέσω:                                                                      - Φωτογραφικών προδιαγραφών, ή
- Διαρροής στοιχείων προσφορών, ή
- Παραποίησης των προσφορών.</t>
  </si>
  <si>
    <t>Ένας μέλος του προσωπικού της ΔΑ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Μη οργάνωσης διαγωνιστικής διαδικασίας, ή                                                                        
- Κατάτμησης προμηθειών, ή
- Αδικαιολόγητης απευθείας ανάθεσης σε μία πηγή, ή
- Παράτυπης επέκτασης της σύμβασης.</t>
  </si>
  <si>
    <t>1) Ένα μέλος της ΔΑ ενδέχεται να προβεί σε κατάτμηση μίας προμήθειας σε δύο ή περισσότερες εντολές ή συμβάσεις αγοράς, ώστε να αποφύγει τη διενέργεια ανταγωνιστικής διαδικασίας ή ένα διαχειριστικό έλεγχο ανώτερου επιπέδου, ή 
2) Ένα μέλος της ΔΑ ενδέχεται να παραποιήσει την αιτιολόγηση απευθείας ανάθεσης σε μία μόνο πηγή, μέσω της κατάρτισης πολύ περιοριστικών προδιαγραφών, ή 
3) Ένα μέλος της ΔΑ ενδέχεται να αναθέσει συμβάσεις σε ευνοούμενους αναδόχους, χωρίς την απαιτούμενη διαγωνιστική διαδικασία, ή 
4) Ένα μέλος της ΔΑ ενδέχεται να παρατείνει την αρχική διάρκεια συμβάσεων, μέσω τροποποίησης της σύμβασης ή κάποιου πρόσθετου όρου, ώστε να αποφύγει τη διενέργεια νέου διαγωνισμού.</t>
  </si>
  <si>
    <t>Ένα μέλος του προσωπικού μιας ΔΑ ευνοεί έναν συμμετέχοντα σε ανταγωνιστική διαδικασία μέσω:                                                                      - Φωτογραφικών προδιαγραφών, ή
- Διαρροής στοιχείων προσφορών, ή
- Παραποίησης των προσφορών.</t>
  </si>
  <si>
    <t>1) Ένα μέλος της ΔΑ μπορεί να προσαρμόσει τις προσκλήσεις για προσφορές ή προτάσεις έτσι ώστε να περιέχουν προδιαγραφές οι οποίες ανταποκρίνονται φωτογραφικά στα προσόντα συγκεκριμένου συμμετέχοντος, ή καλύπτονται μόνο από έναν συμμετέχοντα. Προδιαγραφές που είναι πολύ περιοριστικές μπορεί να χρησιμοποιηθούν για να αποκλεισθούν άλλοι ικανοί υποψήφιοι, ή 
2) Προσωπικό της ΔΑ που είναι αρμόδιο για συμβάσεις, σχεδιασμό έργων ή αξιολόγηση προσφορών, προκειμένου να βοηθήσει έναν ευνοούμενο συμμετέχοντα να καταρτίσει μια ανώτερη, τεχνικά ή οικονομικά, πρόταση, ενδέχεται να διαρρεύσει εμπιστευτικές πληροφορίες (όπως εκτιμώμενο προϋπολογισμό, προτιμώμενες λύσεις, ή λεπτομέρειες των ανταγωνιστικών προσφορών), ή 
3) Ένα μέλος της ΔΑ μπορεί να παραποιήσει τις προσφορές μετά την παραλαβή τους, ώστε να διασφαλίζεται η επιλογή του ευνοούμενου υποψηφίου.</t>
  </si>
  <si>
    <t>Ένας μέλος του προσωπικού μιας ΔΑ ευνοεί έναν υποψήφιο/προσφέροντα, διότι: 
- υπάρχει κρυφή σύγκρουση συμφερόντων, ή
- έχουν δοθεί δωροδοκίες ή μίζες</t>
  </si>
  <si>
    <t>1) Μια σύμβαση μπορεί να ανατεθεί σε δικαιούχο με τον οποίο μέλος του προσωπικού έχει κοινά συμφέροντα, οικονομικά ή άλλα. Παρομοίως, κάποιοι φορείς ενδέχεται να μην αποκαλύψουν πλήρως όλες τις συγκρούσεις συμφερόντων κατά την υποβολή υποψηφιότητας για κάποια σύμβαση, ή 
2) Δικαιούχοι που έχουν υποβάλει αίτηση για κάποια σύμβαση ενδέχεται να δωροδοκήσουν ή να προσφέρουν μίζες, ώστε να επηρεάσουν την ανάθεση της σύμβασης.</t>
  </si>
  <si>
    <t>1) Οι δικαιούχοι ενδέχεται να αναθέσουν υπεργολαβίες σε τρίτους, με τους οποίους ένας υπάλληλος έχει κοινά συμφέροντα, οικονομικά ή άλλα. Παρομοίως, κάποιοι φορείς ενδέχεται να μην αποκαλύψουν πλήρως όλες τις συγκρούσεις συμφερόντων κατά την υποβολή υποψηφιότητας για κάποια σύμβαση, ή 
2) Τρίτοι που έχουν υποβάλει αίτηση για κάποια σύμβαση ενδέχεται να χρηματίσουν κάποιον δικαιούχο, ώστε αυτός να επηρεάσει την ανάθεση της σύμβασης.</t>
  </si>
  <si>
    <t>Εσωτερικός/Εξωτερικός Έλεγχος επιθεωρεί τακτικά την εφαρμογή των εσωτερικών μέτρων ελέγχου σχετικά με τις αναθέσεις.</t>
  </si>
  <si>
    <t>Κατάτμηση προμηθειών</t>
  </si>
  <si>
    <t>Όλες οι αναθέσεις συμβάσεων εξετάζονται από δευτεροβάθμιο μηχανισμό, ανεξάρτητο από το τμήμα αναθέσεων (π.χ. ανώτερο διοικητικό προσωπικό εντός της ΔΑ), και επαληθεύουν ότι οι προδιαγραφές δεν είναι υπερβολικά περιοριστικές.</t>
  </si>
  <si>
    <t xml:space="preserve">Η ΔΑ απαιτεί από τους δικαιούχους να διαθέτουν δευτεροβάθμιο μηχανισμό, διακριτό από το τμήμα αναθέσεων, ώστε να επαληθεύει ότι οι προδιαγραφές δεν είναι υπερβολικά περιοριστικές. Η ΔΑ εξετάζει την εφαρμογή του μέτρου ελέγχου σε δείγμα δικαιούχων.  </t>
  </si>
  <si>
    <t>Οι υποψήφιοι παρέχουν ψευδείς δηλώσεις στην αίτησή τους, οδηγώντας παραπλανητικά την επιτροπή αξιολόγησης στο να θεωρήσει ότι συμμορφώνονται με τα γενικά και τα ειδικά κριτήρια επιλεξιμότητας, με σκοπό να κερδίσουν/επιλεγούν</t>
  </si>
  <si>
    <t>Οι προσφέροντες παραποιούν την ανταγωνιστική διαδικασία που οργανώθηκε από κάποιον δικαιούχο για να κερδίσουν μια σύμβαση, συνωμοτώντας με άλλους προσφέροντες ή "στήνοντας" ψεύτικες προσφορές:
- αθέμιτες (συνωμοτικές) προσφορές, περιλαμβανομένων προσφορών από διασυνδεδεμένες εταιρείες, ή
- εικονικοί πάροχοι υπηρεσιών</t>
  </si>
  <si>
    <t>Ένας υποψήφιος παραποιεί την ανταγωνιστική διαδικασία με το να μην προδιαγράφει συγκεκριμένα στοιχεία κόστους στην προσφορά του.</t>
  </si>
  <si>
    <t xml:space="preserve">Μία δευτεροβάθμια επιτροπή εξετάζει δείγμα των νικητήριων προσφορών έναντι του ανταγωνισμού, ως προς ενδείξεις γνώσης πληροφοριών επί άλλων προσφορών. </t>
  </si>
  <si>
    <t xml:space="preserve">Υπάρχει υψηλό επίπεδο διαφάνειας κατά την ανάθεση συμβάσεων, όπως η δημοσιοποίηση των δεδομένων μίας σύμβασης, εφόσον δεν πρόκειται για ευαίσθητα δεδομένα. </t>
  </si>
  <si>
    <t xml:space="preserve">Η διαδικασία του διαγωνισμού περιλαμβάνει μια διαφανή διαδικασία ανοίγματος προσφορών, όπως και επαρκείς προβλέψεις ασφαλείας για τις κλειστές προσφορές. </t>
  </si>
  <si>
    <t xml:space="preserve">Η επιτροπή αξιολόγησης αποτελείται από ανώτερα διοικητικά στελέχη, που εναλλάσσονται και η επιλογή της συμμετοχής τους σε κάθε επιτροπή αξιολόγησης γίνεται με τυχαίο τρόπο. </t>
  </si>
  <si>
    <t>Όλες οι αναθέσεις συμβάσεων εξετάζονται από δευτεροβάθμιο μηχανισμό, ανεξάρτητο από την επιτροπή επιλογής (π.χ. ανώτερο διοικητικό προσωπικό εντός της ΔΑ), και επαληθεύουν ότι έχουν ακολουθηθεί οι διαδικασίες ανάθεσης.</t>
  </si>
  <si>
    <t>Όλες οι αναθέσεις συμβάσεων εξετάζονται από δευτεροβάθμιο μηχανισμό (π.χ. ανώτερο διοικητικό προσωπικό εντός της ΔΑ), και επαληθεύουν ότι έχουν ακολουθηθεί διαδικασίες ανάθεσης.</t>
  </si>
  <si>
    <t>Μια δευτεροβάθμια επιτροπή εξετάζει δείγμα νικητήριων προσφορών, ανιχνεύοντας νικητήριες προσφορές ιδιαίτερα παραπλήσιες προς την επόμενη χαμηλότερη, καθυστερημένες νικητήριες προσφορές ή/και αποδεικτικά στοιχεία ιδιωτικής επικοινωνίας του νικητήριου υποψηφίου με προσωπικό από το τμήμα συμβάσεων, αναζητώντας τυχόν ενδείξεις δόλιας συμπεριφοράς.</t>
  </si>
  <si>
    <t>Drop-down list</t>
  </si>
  <si>
    <t>\</t>
  </si>
  <si>
    <t>Ένας ανάδοχος υπερεκτιμά σκόπιμα την ποιότητα του παρεχόμενου προσωπικού ή των παρεχομένων δραστηριοτήτων, ώστε να διεκδικηθούν ως επιλέξιμες δαπάνες:
- Ανεπαρκώς ειδικευμένο εργατικό δυναμικό, ή
- Ανακριβείς περιγραφές των δραστηριοτήτων που υλοποίησε το προσωπικό του αναδόχου.</t>
  </si>
  <si>
    <r>
      <t xml:space="preserve">Δευτεροβάθμιος μηχανισμός, ανεξάρτητος από το τμήμα αναθέσεων (π.χ. ανώτερο διοικητικό προσωπικό της ΔΑ) εγκρίνει εκ των προτέρων όλες τις απευθείας αναθέσεις </t>
    </r>
    <r>
      <rPr>
        <strike/>
        <sz val="10"/>
        <color indexed="8"/>
        <rFont val="Tahoma"/>
        <family val="2"/>
        <charset val="161"/>
      </rPr>
      <t>σε μία πηγή.</t>
    </r>
  </si>
  <si>
    <r>
      <t xml:space="preserve">Η ΔΑ διαθέτει σημαντικά μέτρα ελέγχου σχετικά με τις διαδικασίες υποβολής προσφορών, π.χ. την τήρηση των προθεσμιών υποβολής και την εξέταση της εφαρμογής των μέτρων αυτών σε δείγμα </t>
    </r>
    <r>
      <rPr>
        <sz val="10"/>
        <color rgb="FFFF0000"/>
        <rFont val="Tahoma"/>
        <family val="2"/>
        <charset val="161"/>
      </rPr>
      <t>αναδόχων.</t>
    </r>
  </si>
  <si>
    <t>ΕΡΓΑΛΕΙΟ ΑΞΙΟΛΟΓΗΣΗΣ ΚΙΝΔΥΝΩΝ ΑΠΑΤΗΣ</t>
  </si>
  <si>
    <t xml:space="preserve">ΗΜΕΡΟΜΗΝΙΑ ΥΠΟΒΟΛΗΣ : </t>
  </si>
  <si>
    <t xml:space="preserve">ΕΠΙΧΕΙΡΗΣΙΑΚΟ ΠΡΟΓΡΑΜΜΑ : </t>
  </si>
  <si>
    <t>…..(Νο ΕΠ)</t>
  </si>
  <si>
    <t xml:space="preserve"> "………………………." (Τίτλος ΕΠ)</t>
  </si>
  <si>
    <t>……..</t>
  </si>
  <si>
    <t>ΠΕΔΙΟ ΕΦΑΡΜΟΓΗΣ:</t>
  </si>
  <si>
    <t>Διαχειριστική Αρχή, ΕΦ και Δικαιούχοι</t>
  </si>
  <si>
    <t>Ποιος εμπλέκεται στον κίνδυνο; [Διαχειριστική Αρχή (ΔΑ)/ ΕΦ/  Αρχή Πιστοποίησης (ΑΠ)/ Δικαιούχοι (ΔΚ) /Τρίτοι (ΤΡ)]</t>
  </si>
  <si>
    <t>Διαχειριστική Αρχή, ΕΦ</t>
  </si>
  <si>
    <t>Διαχειριστική Αρχή/ΕΦ και Τρίτοι</t>
  </si>
  <si>
    <t>Διαχειριστική Αρχή/ ΕΦ και Τρίτοι</t>
  </si>
  <si>
    <t>Ποιος εμπλέκεται στον κίνδυνο; [Διαχειριστική Αρχή (ΔΑ)/ ΕΦ / Αρχή Πιστοποίησης (ΑΠ)/ Δικαιούχοι (ΔΚ) / Τρίτοι (ΤΡ)]</t>
  </si>
  <si>
    <t xml:space="preserve">ΥΠΗΡΕΣΙΑ: </t>
  </si>
  <si>
    <t>Επωνυμία Υπηρεσίας</t>
  </si>
  <si>
    <t xml:space="preserve">ΚΩΔ. ΥΠΗΡΕΣΙΑΣ: </t>
  </si>
  <si>
    <t>ΑΛΛΟΙ ΦΟΡΕΙΣ:</t>
  </si>
  <si>
    <t>………</t>
  </si>
  <si>
    <t>………  (συμπληρώνονται και οι ΕΦ, που συμμετέχουν στη διαδικασία αξιολόγησης)</t>
  </si>
</sst>
</file>

<file path=xl/styles.xml><?xml version="1.0" encoding="utf-8"?>
<styleSheet xmlns="http://schemas.openxmlformats.org/spreadsheetml/2006/main">
  <fonts count="26">
    <font>
      <sz val="10"/>
      <color indexed="8"/>
      <name val="Arial"/>
      <family val="2"/>
      <charset val="161"/>
    </font>
    <font>
      <sz val="11"/>
      <color theme="1"/>
      <name val="Calibri"/>
      <family val="2"/>
      <charset val="161"/>
      <scheme val="minor"/>
    </font>
    <font>
      <sz val="10"/>
      <color indexed="8"/>
      <name val="Tahoma"/>
      <family val="2"/>
      <charset val="161"/>
    </font>
    <font>
      <sz val="10"/>
      <name val="Tahoma"/>
      <family val="2"/>
      <charset val="161"/>
    </font>
    <font>
      <i/>
      <sz val="10"/>
      <color indexed="8"/>
      <name val="Tahoma"/>
      <family val="2"/>
      <charset val="161"/>
    </font>
    <font>
      <b/>
      <sz val="10"/>
      <color indexed="8"/>
      <name val="Tahoma"/>
      <family val="2"/>
      <charset val="161"/>
    </font>
    <font>
      <b/>
      <sz val="10"/>
      <name val="Tahoma"/>
      <family val="2"/>
      <charset val="161"/>
    </font>
    <font>
      <sz val="10"/>
      <color indexed="23"/>
      <name val="Tahoma"/>
      <family val="2"/>
      <charset val="161"/>
    </font>
    <font>
      <b/>
      <sz val="10"/>
      <color indexed="9"/>
      <name val="Tahoma"/>
      <family val="2"/>
      <charset val="161"/>
    </font>
    <font>
      <sz val="10"/>
      <color indexed="9"/>
      <name val="Tahoma"/>
      <family val="2"/>
      <charset val="161"/>
    </font>
    <font>
      <i/>
      <sz val="10"/>
      <name val="Tahoma"/>
      <family val="2"/>
      <charset val="161"/>
    </font>
    <font>
      <b/>
      <sz val="9"/>
      <color indexed="8"/>
      <name val="Tahoma"/>
      <family val="2"/>
      <charset val="161"/>
    </font>
    <font>
      <sz val="9"/>
      <color indexed="8"/>
      <name val="Tahoma"/>
      <family val="2"/>
      <charset val="161"/>
    </font>
    <font>
      <i/>
      <sz val="9"/>
      <color indexed="8"/>
      <name val="Tahoma"/>
      <family val="2"/>
      <charset val="161"/>
    </font>
    <font>
      <b/>
      <sz val="10"/>
      <color theme="0"/>
      <name val="Tahoma"/>
      <family val="2"/>
      <charset val="161"/>
    </font>
    <font>
      <b/>
      <sz val="9"/>
      <name val="Tahoma"/>
      <family val="2"/>
      <charset val="161"/>
    </font>
    <font>
      <sz val="10"/>
      <color rgb="FFFF0000"/>
      <name val="Tahoma"/>
      <family val="2"/>
      <charset val="161"/>
    </font>
    <font>
      <b/>
      <sz val="11"/>
      <color indexed="8"/>
      <name val="Tahoma"/>
      <family val="2"/>
      <charset val="161"/>
    </font>
    <font>
      <sz val="11"/>
      <color indexed="8"/>
      <name val="Tahoma"/>
      <family val="2"/>
      <charset val="161"/>
    </font>
    <font>
      <strike/>
      <sz val="10"/>
      <color indexed="8"/>
      <name val="Tahoma"/>
      <family val="2"/>
      <charset val="161"/>
    </font>
    <font>
      <sz val="10"/>
      <color indexed="8"/>
      <name val="Arial Narrow"/>
      <family val="2"/>
      <charset val="161"/>
    </font>
    <font>
      <sz val="11"/>
      <name val="Arial Narrow"/>
      <family val="2"/>
      <charset val="161"/>
    </font>
    <font>
      <sz val="11"/>
      <color theme="1"/>
      <name val="Arial Narrow"/>
      <family val="2"/>
      <charset val="161"/>
    </font>
    <font>
      <b/>
      <sz val="10"/>
      <color theme="3"/>
      <name val="Tahoma"/>
      <family val="2"/>
      <charset val="161"/>
    </font>
    <font>
      <sz val="10"/>
      <color theme="1"/>
      <name val="Tahoma"/>
      <family val="2"/>
      <charset val="161"/>
    </font>
    <font>
      <b/>
      <sz val="16"/>
      <color indexed="8"/>
      <name val="Tahoma"/>
      <family val="2"/>
      <charset val="161"/>
    </font>
  </fonts>
  <fills count="13">
    <fill>
      <patternFill patternType="none"/>
    </fill>
    <fill>
      <patternFill patternType="gray125"/>
    </fill>
    <fill>
      <patternFill patternType="solid">
        <fgColor indexed="17"/>
        <bgColor indexed="21"/>
      </patternFill>
    </fill>
    <fill>
      <patternFill patternType="solid">
        <fgColor indexed="13"/>
        <bgColor indexed="34"/>
      </patternFill>
    </fill>
    <fill>
      <patternFill patternType="solid">
        <fgColor indexed="50"/>
        <bgColor indexed="51"/>
      </patternFill>
    </fill>
    <fill>
      <patternFill patternType="solid">
        <fgColor indexed="20"/>
        <bgColor indexed="36"/>
      </patternFill>
    </fill>
    <fill>
      <patternFill patternType="solid">
        <fgColor indexed="22"/>
        <bgColor indexed="31"/>
      </patternFill>
    </fill>
    <fill>
      <patternFill patternType="solid">
        <fgColor indexed="46"/>
        <bgColor indexed="24"/>
      </patternFill>
    </fill>
    <fill>
      <patternFill patternType="solid">
        <fgColor indexed="29"/>
        <bgColor indexed="45"/>
      </patternFill>
    </fill>
    <fill>
      <patternFill patternType="solid">
        <fgColor indexed="53"/>
        <bgColor indexed="52"/>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1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diagonal/>
    </border>
    <border>
      <left style="thin">
        <color auto="1"/>
      </left>
      <right style="thin">
        <color auto="1"/>
      </right>
      <top style="thin">
        <color auto="1"/>
      </top>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indexed="8"/>
      </top>
      <bottom/>
      <diagonal/>
    </border>
    <border>
      <left style="thin">
        <color auto="1"/>
      </left>
      <right style="thin">
        <color indexed="8"/>
      </right>
      <top/>
      <bottom/>
      <diagonal/>
    </border>
    <border>
      <left style="thin">
        <color auto="1"/>
      </left>
      <right style="thin">
        <color indexed="8"/>
      </right>
      <top/>
      <bottom style="thin">
        <color indexed="8"/>
      </bottom>
      <diagonal/>
    </border>
  </borders>
  <cellStyleXfs count="2">
    <xf numFmtId="0" fontId="0" fillId="0" borderId="0"/>
    <xf numFmtId="0" fontId="1" fillId="0" borderId="0"/>
  </cellStyleXfs>
  <cellXfs count="142">
    <xf numFmtId="0" fontId="0" fillId="0" borderId="0" xfId="0"/>
    <xf numFmtId="0" fontId="2" fillId="0" borderId="0" xfId="0" applyFont="1"/>
    <xf numFmtId="0" fontId="5" fillId="0" borderId="0" xfId="0" applyFont="1" applyAlignment="1">
      <alignment vertical="center"/>
    </xf>
    <xf numFmtId="0" fontId="2" fillId="0" borderId="0" xfId="0" applyFont="1" applyAlignment="1">
      <alignment vertical="center" wrapText="1"/>
    </xf>
    <xf numFmtId="0" fontId="2" fillId="0" borderId="0" xfId="0" applyFont="1" applyFill="1" applyAlignment="1">
      <alignment vertical="center" wrapText="1"/>
    </xf>
    <xf numFmtId="0" fontId="2" fillId="0" borderId="0" xfId="0" applyFont="1" applyAlignment="1">
      <alignment vertical="center"/>
    </xf>
    <xf numFmtId="0" fontId="7" fillId="0" borderId="0" xfId="0" applyFont="1" applyAlignment="1">
      <alignment vertical="center" wrapText="1"/>
    </xf>
    <xf numFmtId="0" fontId="5" fillId="0" borderId="1" xfId="0" applyFont="1" applyFill="1" applyBorder="1" applyAlignment="1">
      <alignment vertical="center" wrapText="1"/>
    </xf>
    <xf numFmtId="0" fontId="5" fillId="0" borderId="0" xfId="0" applyFont="1" applyFill="1" applyAlignment="1">
      <alignment vertical="center" wrapText="1"/>
    </xf>
    <xf numFmtId="0" fontId="2" fillId="0" borderId="2" xfId="0" applyFont="1" applyFill="1" applyBorder="1" applyAlignment="1">
      <alignment vertical="center" wrapText="1"/>
    </xf>
    <xf numFmtId="0" fontId="2" fillId="3" borderId="2" xfId="0" applyFont="1" applyFill="1" applyBorder="1" applyAlignment="1">
      <alignment vertical="center"/>
    </xf>
    <xf numFmtId="0" fontId="2" fillId="3" borderId="1" xfId="0" applyFont="1" applyFill="1" applyBorder="1" applyAlignment="1">
      <alignment vertical="center"/>
    </xf>
    <xf numFmtId="0" fontId="2" fillId="0" borderId="2" xfId="0" applyFont="1" applyBorder="1" applyAlignment="1">
      <alignment vertical="center" wrapText="1"/>
    </xf>
    <xf numFmtId="0" fontId="3" fillId="0" borderId="2" xfId="0" applyFont="1" applyBorder="1" applyAlignment="1">
      <alignment vertical="center" wrapText="1"/>
    </xf>
    <xf numFmtId="0" fontId="2" fillId="3" borderId="1" xfId="0" applyFont="1" applyFill="1" applyBorder="1" applyAlignment="1">
      <alignment vertical="center" wrapText="1"/>
    </xf>
    <xf numFmtId="0" fontId="4" fillId="3" borderId="1" xfId="0" applyFont="1" applyFill="1" applyBorder="1" applyAlignment="1">
      <alignment vertical="center" wrapText="1"/>
    </xf>
    <xf numFmtId="0" fontId="5" fillId="0" borderId="0" xfId="0" applyFont="1" applyFill="1" applyAlignment="1">
      <alignment vertical="center"/>
    </xf>
    <xf numFmtId="0" fontId="2" fillId="0" borderId="0" xfId="0" applyFont="1" applyFill="1" applyAlignment="1">
      <alignment vertical="center"/>
    </xf>
    <xf numFmtId="0" fontId="2" fillId="3" borderId="0" xfId="0" applyFont="1" applyFill="1" applyAlignment="1">
      <alignment vertical="center" wrapText="1"/>
    </xf>
    <xf numFmtId="0" fontId="8" fillId="0" borderId="0" xfId="0" applyFont="1" applyFill="1" applyAlignment="1">
      <alignment vertical="center" wrapText="1"/>
    </xf>
    <xf numFmtId="0" fontId="9" fillId="0" borderId="0" xfId="0" applyFont="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xf numFmtId="0" fontId="2" fillId="0" borderId="1" xfId="0" applyFont="1" applyFill="1" applyBorder="1" applyAlignment="1">
      <alignment vertical="center"/>
    </xf>
    <xf numFmtId="0" fontId="3" fillId="0" borderId="0" xfId="0" applyFont="1" applyAlignment="1">
      <alignment vertical="center"/>
    </xf>
    <xf numFmtId="0" fontId="2" fillId="4" borderId="1" xfId="0" applyFont="1" applyFill="1" applyBorder="1" applyAlignment="1">
      <alignment vertical="center"/>
    </xf>
    <xf numFmtId="0" fontId="3" fillId="0" borderId="1" xfId="0" applyFont="1" applyBorder="1" applyAlignment="1">
      <alignment vertical="center"/>
    </xf>
    <xf numFmtId="0" fontId="3" fillId="0" borderId="1" xfId="0" applyFont="1" applyBorder="1" applyAlignment="1">
      <alignment vertical="center" wrapText="1"/>
    </xf>
    <xf numFmtId="0" fontId="9" fillId="0" borderId="0" xfId="0" applyFont="1" applyAlignment="1">
      <alignment vertical="center" wrapText="1"/>
    </xf>
    <xf numFmtId="0" fontId="6" fillId="0" borderId="0" xfId="0" applyFont="1" applyAlignment="1">
      <alignment vertical="center"/>
    </xf>
    <xf numFmtId="0" fontId="3" fillId="0" borderId="0" xfId="0" applyFont="1" applyAlignment="1">
      <alignment vertical="center" wrapText="1"/>
    </xf>
    <xf numFmtId="0" fontId="6" fillId="0" borderId="0" xfId="0" applyFont="1" applyFill="1" applyAlignment="1">
      <alignment vertical="center" wrapText="1"/>
    </xf>
    <xf numFmtId="0" fontId="3" fillId="3" borderId="1" xfId="0" applyFont="1" applyFill="1" applyBorder="1" applyAlignment="1">
      <alignment vertical="center"/>
    </xf>
    <xf numFmtId="0" fontId="3" fillId="0" borderId="2" xfId="0" applyFont="1" applyFill="1" applyBorder="1" applyAlignment="1">
      <alignment vertical="center" wrapText="1"/>
    </xf>
    <xf numFmtId="0" fontId="6" fillId="7" borderId="1" xfId="0" applyFont="1" applyFill="1" applyBorder="1" applyAlignment="1">
      <alignment vertical="center"/>
    </xf>
    <xf numFmtId="0" fontId="6" fillId="7" borderId="2" xfId="0" applyFont="1" applyFill="1" applyBorder="1" applyAlignment="1">
      <alignment vertical="center"/>
    </xf>
    <xf numFmtId="0" fontId="3" fillId="3" borderId="1" xfId="0" applyFont="1" applyFill="1" applyBorder="1" applyAlignment="1">
      <alignment vertical="center" wrapText="1"/>
    </xf>
    <xf numFmtId="0" fontId="10" fillId="3" borderId="1" xfId="0" applyFont="1" applyFill="1" applyBorder="1" applyAlignment="1">
      <alignment vertical="center" wrapText="1"/>
    </xf>
    <xf numFmtId="0" fontId="5" fillId="8" borderId="2" xfId="0" applyFont="1" applyFill="1" applyBorder="1" applyAlignment="1">
      <alignment vertical="center"/>
    </xf>
    <xf numFmtId="0" fontId="5" fillId="8" borderId="1" xfId="0" applyFont="1" applyFill="1" applyBorder="1" applyAlignment="1">
      <alignment vertical="center"/>
    </xf>
    <xf numFmtId="0" fontId="5" fillId="9" borderId="2" xfId="0" applyFont="1" applyFill="1" applyBorder="1" applyAlignment="1">
      <alignment vertical="center"/>
    </xf>
    <xf numFmtId="0" fontId="12" fillId="0" borderId="0" xfId="0" applyFont="1"/>
    <xf numFmtId="0" fontId="11" fillId="9" borderId="1" xfId="0" applyFont="1" applyFill="1" applyBorder="1" applyAlignment="1">
      <alignment vertical="center"/>
    </xf>
    <xf numFmtId="0" fontId="12" fillId="3" borderId="1" xfId="0" applyFont="1" applyFill="1" applyBorder="1" applyAlignment="1">
      <alignment vertical="center" wrapText="1"/>
    </xf>
    <xf numFmtId="0" fontId="13" fillId="3" borderId="1" xfId="0" applyFont="1" applyFill="1" applyBorder="1" applyAlignment="1">
      <alignment vertical="center" wrapText="1"/>
    </xf>
    <xf numFmtId="0" fontId="11" fillId="8" borderId="2" xfId="0" applyFont="1" applyFill="1" applyBorder="1" applyAlignment="1">
      <alignment vertical="center"/>
    </xf>
    <xf numFmtId="0" fontId="12" fillId="0" borderId="2" xfId="0" applyFont="1" applyFill="1" applyBorder="1" applyAlignment="1">
      <alignment vertical="center" wrapText="1"/>
    </xf>
    <xf numFmtId="0" fontId="11" fillId="0" borderId="3" xfId="0" applyFont="1" applyFill="1" applyBorder="1" applyAlignment="1">
      <alignment vertical="center" wrapText="1"/>
    </xf>
    <xf numFmtId="0" fontId="12" fillId="0" borderId="0" xfId="0" applyFont="1" applyAlignment="1">
      <alignment vertical="center"/>
    </xf>
    <xf numFmtId="0" fontId="14" fillId="5" borderId="1" xfId="0" applyFont="1" applyFill="1" applyBorder="1" applyAlignment="1">
      <alignment vertical="center"/>
    </xf>
    <xf numFmtId="0" fontId="14" fillId="5" borderId="2" xfId="0" applyFont="1" applyFill="1" applyBorder="1" applyAlignment="1">
      <alignment vertical="center"/>
    </xf>
    <xf numFmtId="0" fontId="14" fillId="2" borderId="2" xfId="0" applyFont="1" applyFill="1" applyBorder="1" applyAlignment="1">
      <alignment vertical="center"/>
    </xf>
    <xf numFmtId="0" fontId="14" fillId="2" borderId="1" xfId="0" applyFont="1" applyFill="1" applyBorder="1" applyAlignment="1">
      <alignment vertical="center"/>
    </xf>
    <xf numFmtId="0" fontId="11"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5" fillId="0" borderId="7" xfId="0" applyFont="1" applyFill="1" applyBorder="1" applyAlignment="1">
      <alignment vertical="center" wrapText="1"/>
    </xf>
    <xf numFmtId="0" fontId="5" fillId="0" borderId="7"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4" fillId="2" borderId="7" xfId="0" applyFont="1" applyFill="1" applyBorder="1" applyAlignment="1">
      <alignment vertical="center"/>
    </xf>
    <xf numFmtId="0" fontId="2" fillId="0" borderId="7" xfId="0" applyFont="1" applyFill="1" applyBorder="1" applyAlignment="1">
      <alignment vertical="center" wrapText="1"/>
    </xf>
    <xf numFmtId="0" fontId="5" fillId="2" borderId="7" xfId="0" applyFont="1" applyFill="1" applyBorder="1" applyAlignment="1">
      <alignment vertical="center"/>
    </xf>
    <xf numFmtId="0" fontId="3" fillId="0" borderId="7" xfId="0" applyFont="1" applyBorder="1" applyAlignment="1">
      <alignment vertical="center" wrapText="1"/>
    </xf>
    <xf numFmtId="0" fontId="11" fillId="0" borderId="7" xfId="0" applyFont="1" applyFill="1" applyBorder="1" applyAlignment="1">
      <alignment horizontal="left" vertical="center" wrapText="1"/>
    </xf>
    <xf numFmtId="0" fontId="11" fillId="0" borderId="7" xfId="0" applyFont="1" applyFill="1" applyBorder="1" applyAlignment="1">
      <alignment vertical="center" wrapText="1"/>
    </xf>
    <xf numFmtId="0" fontId="3" fillId="0" borderId="1" xfId="0" applyFont="1" applyBorder="1" applyAlignment="1">
      <alignment horizontal="left" vertical="center" wrapText="1"/>
    </xf>
    <xf numFmtId="49" fontId="2" fillId="0" borderId="7" xfId="0" applyNumberFormat="1" applyFont="1" applyFill="1" applyBorder="1" applyAlignment="1">
      <alignment vertical="center" wrapText="1"/>
    </xf>
    <xf numFmtId="0" fontId="11" fillId="0" borderId="2" xfId="0" applyFont="1" applyFill="1" applyBorder="1" applyAlignment="1">
      <alignment horizontal="center" vertical="center" wrapText="1"/>
    </xf>
    <xf numFmtId="0" fontId="15" fillId="0" borderId="1" xfId="0" applyFont="1" applyFill="1" applyBorder="1" applyAlignment="1">
      <alignment vertical="center" wrapText="1"/>
    </xf>
    <xf numFmtId="0" fontId="15" fillId="0" borderId="0" xfId="0" applyFont="1" applyFill="1" applyAlignment="1">
      <alignment vertical="center" wrapText="1"/>
    </xf>
    <xf numFmtId="0" fontId="2" fillId="0" borderId="7" xfId="0" applyFont="1" applyFill="1" applyBorder="1" applyAlignment="1">
      <alignment horizontal="left" vertical="center" wrapText="1"/>
    </xf>
    <xf numFmtId="0" fontId="5" fillId="8" borderId="7" xfId="0" applyFont="1" applyFill="1" applyBorder="1" applyAlignment="1">
      <alignment vertical="center"/>
    </xf>
    <xf numFmtId="0" fontId="5" fillId="9" borderId="7" xfId="0" applyFont="1" applyFill="1" applyBorder="1" applyAlignment="1">
      <alignment vertical="center"/>
    </xf>
    <xf numFmtId="0" fontId="6" fillId="9" borderId="7" xfId="0" applyFont="1" applyFill="1" applyBorder="1" applyAlignment="1">
      <alignment vertical="center"/>
    </xf>
    <xf numFmtId="0" fontId="3" fillId="0" borderId="7" xfId="0" applyFont="1" applyFill="1" applyBorder="1" applyAlignment="1">
      <alignment vertical="center" wrapText="1"/>
    </xf>
    <xf numFmtId="0" fontId="3" fillId="0" borderId="9" xfId="0" applyFont="1" applyBorder="1" applyAlignment="1">
      <alignment horizontal="left" vertical="center" wrapText="1"/>
    </xf>
    <xf numFmtId="0" fontId="14" fillId="5" borderId="7" xfId="0" applyFont="1" applyFill="1" applyBorder="1" applyAlignment="1">
      <alignment vertical="center"/>
    </xf>
    <xf numFmtId="0" fontId="2" fillId="0" borderId="4" xfId="0" applyFont="1" applyBorder="1" applyAlignment="1">
      <alignment vertical="center" wrapText="1"/>
    </xf>
    <xf numFmtId="0" fontId="2" fillId="0" borderId="7" xfId="0" applyFont="1" applyBorder="1" applyAlignment="1">
      <alignment vertical="center"/>
    </xf>
    <xf numFmtId="0" fontId="11" fillId="0" borderId="2" xfId="0" applyFont="1" applyFill="1" applyBorder="1" applyAlignment="1">
      <alignment vertical="center" wrapText="1"/>
    </xf>
    <xf numFmtId="0" fontId="3" fillId="3" borderId="2" xfId="0" applyFont="1" applyFill="1" applyBorder="1" applyAlignment="1">
      <alignment vertical="center"/>
    </xf>
    <xf numFmtId="0" fontId="14" fillId="5" borderId="10" xfId="0" applyFont="1" applyFill="1" applyBorder="1" applyAlignment="1">
      <alignment vertical="center"/>
    </xf>
    <xf numFmtId="0" fontId="3" fillId="0" borderId="10" xfId="0" applyFont="1" applyBorder="1" applyAlignment="1">
      <alignment vertical="center" wrapText="1"/>
    </xf>
    <xf numFmtId="0" fontId="3" fillId="3" borderId="3" xfId="0" applyFont="1" applyFill="1" applyBorder="1" applyAlignment="1">
      <alignment vertical="center"/>
    </xf>
    <xf numFmtId="0" fontId="3" fillId="10" borderId="7" xfId="0" applyFont="1" applyFill="1" applyBorder="1" applyAlignment="1">
      <alignment vertical="center" wrapText="1"/>
    </xf>
    <xf numFmtId="0" fontId="3" fillId="3" borderId="7" xfId="0" applyFont="1" applyFill="1" applyBorder="1" applyAlignment="1">
      <alignment vertical="center"/>
    </xf>
    <xf numFmtId="0" fontId="11" fillId="0" borderId="1" xfId="0" applyFont="1" applyFill="1" applyBorder="1" applyAlignment="1">
      <alignment vertical="center" wrapText="1"/>
    </xf>
    <xf numFmtId="0" fontId="17" fillId="0" borderId="0" xfId="0" applyFont="1" applyAlignment="1">
      <alignment vertical="center"/>
    </xf>
    <xf numFmtId="0" fontId="18" fillId="0" borderId="0" xfId="0" applyFont="1" applyAlignment="1">
      <alignment vertical="center" wrapText="1"/>
    </xf>
    <xf numFmtId="0" fontId="18" fillId="0" borderId="0" xfId="0" applyFont="1" applyAlignment="1">
      <alignment vertical="center"/>
    </xf>
    <xf numFmtId="0" fontId="5" fillId="0" borderId="1" xfId="0" applyFont="1" applyFill="1" applyBorder="1" applyAlignment="1">
      <alignment horizontal="center" vertical="center" wrapText="1"/>
    </xf>
    <xf numFmtId="0" fontId="16" fillId="0" borderId="1" xfId="0" applyFont="1" applyBorder="1" applyAlignment="1">
      <alignment vertical="center" wrapText="1"/>
    </xf>
    <xf numFmtId="0" fontId="2" fillId="0" borderId="2" xfId="0" applyFont="1" applyBorder="1" applyAlignment="1">
      <alignment horizontal="left" vertical="center" wrapText="1"/>
    </xf>
    <xf numFmtId="0" fontId="2" fillId="10" borderId="2" xfId="0" applyFont="1" applyFill="1" applyBorder="1" applyAlignment="1">
      <alignment vertical="center" wrapText="1"/>
    </xf>
    <xf numFmtId="0" fontId="2" fillId="3" borderId="1" xfId="0" applyFont="1" applyFill="1" applyBorder="1" applyAlignment="1">
      <alignment vertical="center"/>
    </xf>
    <xf numFmtId="0" fontId="6" fillId="0" borderId="7" xfId="0" applyFont="1" applyBorder="1" applyAlignment="1">
      <alignment vertical="center" wrapText="1"/>
    </xf>
    <xf numFmtId="0" fontId="2" fillId="3" borderId="1" xfId="0" applyFont="1" applyFill="1" applyBorder="1" applyAlignment="1">
      <alignment vertical="center"/>
    </xf>
    <xf numFmtId="0" fontId="6" fillId="0" borderId="7" xfId="0" applyFont="1" applyBorder="1" applyAlignment="1">
      <alignment vertical="center" wrapText="1"/>
    </xf>
    <xf numFmtId="0" fontId="6" fillId="0" borderId="7" xfId="0" applyFont="1" applyFill="1" applyBorder="1" applyAlignment="1">
      <alignment vertical="center" wrapText="1"/>
    </xf>
    <xf numFmtId="0" fontId="6" fillId="0" borderId="7" xfId="0" applyFont="1" applyBorder="1" applyAlignment="1">
      <alignment vertical="center"/>
    </xf>
    <xf numFmtId="0" fontId="0" fillId="11" borderId="11" xfId="0" applyFill="1" applyBorder="1" applyAlignment="1">
      <alignment vertical="top"/>
    </xf>
    <xf numFmtId="0" fontId="21" fillId="12" borderId="0" xfId="1" applyFont="1" applyFill="1" applyBorder="1" applyAlignment="1">
      <alignment horizontal="left" vertical="center" wrapText="1"/>
    </xf>
    <xf numFmtId="0" fontId="22" fillId="0" borderId="0" xfId="1" applyFont="1" applyAlignment="1">
      <alignment horizontal="left" vertical="center"/>
    </xf>
    <xf numFmtId="0" fontId="1" fillId="0" borderId="0" xfId="1" applyAlignment="1">
      <alignment horizontal="left" vertical="center"/>
    </xf>
    <xf numFmtId="0" fontId="20" fillId="0" borderId="0" xfId="0" applyFont="1" applyAlignment="1">
      <alignment vertical="center"/>
    </xf>
    <xf numFmtId="0" fontId="20" fillId="0" borderId="0" xfId="0" applyFont="1" applyAlignment="1">
      <alignment horizontal="left" vertical="center"/>
    </xf>
    <xf numFmtId="49" fontId="23" fillId="12" borderId="0" xfId="1" applyNumberFormat="1" applyFont="1" applyFill="1" applyAlignment="1">
      <alignment horizontal="left" vertical="center"/>
    </xf>
    <xf numFmtId="0" fontId="24" fillId="0" borderId="0" xfId="1" applyFont="1" applyAlignment="1">
      <alignment horizontal="right" vertical="center"/>
    </xf>
    <xf numFmtId="0" fontId="6" fillId="0" borderId="0" xfId="1" applyFont="1" applyAlignment="1">
      <alignment horizontal="left" vertical="center"/>
    </xf>
    <xf numFmtId="0" fontId="6" fillId="0" borderId="0" xfId="1" applyFont="1" applyAlignment="1">
      <alignment horizontal="right" vertical="center"/>
    </xf>
    <xf numFmtId="0" fontId="23" fillId="0" borderId="0" xfId="1" applyFont="1" applyAlignment="1">
      <alignment horizontal="left" vertical="center"/>
    </xf>
    <xf numFmtId="0" fontId="25" fillId="0" borderId="0" xfId="0" applyFont="1" applyAlignment="1">
      <alignment horizontal="left" vertical="center"/>
    </xf>
    <xf numFmtId="0" fontId="6" fillId="0" borderId="0" xfId="1" applyFont="1" applyAlignment="1">
      <alignment horizontal="right" vertical="center"/>
    </xf>
    <xf numFmtId="0" fontId="23" fillId="12" borderId="0" xfId="1" applyFont="1" applyFill="1" applyAlignment="1">
      <alignment horizontal="left" vertical="center"/>
    </xf>
    <xf numFmtId="0" fontId="23" fillId="0" borderId="0" xfId="1" applyFont="1" applyAlignment="1">
      <alignment horizontal="left" vertical="center"/>
    </xf>
    <xf numFmtId="0" fontId="2" fillId="0" borderId="0" xfId="0" applyFont="1" applyAlignment="1">
      <alignment horizontal="left" vertical="center"/>
    </xf>
    <xf numFmtId="0" fontId="6" fillId="0" borderId="1" xfId="0" applyFont="1" applyBorder="1" applyAlignment="1">
      <alignment vertical="center" wrapText="1"/>
    </xf>
    <xf numFmtId="0" fontId="0" fillId="11" borderId="11" xfId="0" applyFill="1" applyBorder="1" applyAlignment="1">
      <alignment horizontal="center"/>
    </xf>
    <xf numFmtId="0" fontId="0" fillId="11" borderId="11" xfId="0" applyFill="1" applyBorder="1" applyAlignment="1">
      <alignment horizontal="center" vertical="top"/>
    </xf>
    <xf numFmtId="0" fontId="2" fillId="3" borderId="1" xfId="0" applyFont="1" applyFill="1" applyBorder="1" applyAlignment="1">
      <alignment vertical="center"/>
    </xf>
    <xf numFmtId="0" fontId="2" fillId="0" borderId="1" xfId="0" applyFont="1" applyFill="1" applyBorder="1" applyAlignment="1">
      <alignment vertical="center"/>
    </xf>
    <xf numFmtId="0" fontId="2" fillId="4" borderId="2" xfId="0" applyFont="1" applyFill="1" applyBorder="1" applyAlignment="1">
      <alignment vertical="center"/>
    </xf>
    <xf numFmtId="0" fontId="11" fillId="0" borderId="1" xfId="0" applyFont="1" applyFill="1" applyBorder="1" applyAlignment="1">
      <alignment vertical="center" wrapText="1"/>
    </xf>
    <xf numFmtId="0" fontId="6" fillId="0" borderId="7" xfId="0" applyFont="1" applyBorder="1" applyAlignment="1">
      <alignment vertical="center" wrapText="1"/>
    </xf>
    <xf numFmtId="0" fontId="2" fillId="4" borderId="1" xfId="0" applyFont="1" applyFill="1" applyBorder="1" applyAlignment="1">
      <alignment vertical="center"/>
    </xf>
    <xf numFmtId="0" fontId="2" fillId="3" borderId="2" xfId="0" applyFont="1" applyFill="1" applyBorder="1" applyAlignment="1">
      <alignment vertical="center"/>
    </xf>
    <xf numFmtId="0" fontId="2" fillId="3" borderId="10" xfId="0" applyFont="1" applyFill="1" applyBorder="1" applyAlignment="1">
      <alignment vertical="center"/>
    </xf>
    <xf numFmtId="0" fontId="2" fillId="3" borderId="3" xfId="0" applyFont="1" applyFill="1" applyBorder="1" applyAlignment="1">
      <alignment vertical="center"/>
    </xf>
    <xf numFmtId="0" fontId="2" fillId="3" borderId="12" xfId="0" applyFont="1" applyFill="1" applyBorder="1" applyAlignment="1">
      <alignment vertical="center"/>
    </xf>
    <xf numFmtId="0" fontId="2" fillId="3" borderId="13" xfId="0" applyFont="1" applyFill="1" applyBorder="1" applyAlignment="1">
      <alignment vertical="center"/>
    </xf>
    <xf numFmtId="0" fontId="2" fillId="3" borderId="14" xfId="0" applyFont="1" applyFill="1" applyBorder="1" applyAlignment="1">
      <alignment vertical="center"/>
    </xf>
    <xf numFmtId="0" fontId="2" fillId="0" borderId="4" xfId="0" applyFont="1" applyFill="1" applyBorder="1" applyAlignment="1">
      <alignment vertical="center"/>
    </xf>
    <xf numFmtId="0" fontId="2" fillId="4" borderId="7" xfId="0" applyFont="1" applyFill="1" applyBorder="1" applyAlignment="1">
      <alignment vertical="center"/>
    </xf>
    <xf numFmtId="0" fontId="14" fillId="5" borderId="1" xfId="0" applyFont="1" applyFill="1" applyBorder="1" applyAlignment="1">
      <alignment vertical="center"/>
    </xf>
    <xf numFmtId="0" fontId="6" fillId="7" borderId="1" xfId="0" applyFont="1" applyFill="1" applyBorder="1" applyAlignment="1">
      <alignment vertical="center"/>
    </xf>
    <xf numFmtId="0" fontId="5" fillId="6" borderId="1" xfId="0" applyFont="1" applyFill="1" applyBorder="1" applyAlignment="1">
      <alignment vertical="center" wrapText="1"/>
    </xf>
    <xf numFmtId="0" fontId="6" fillId="6" borderId="1" xfId="0" applyFont="1" applyFill="1" applyBorder="1" applyAlignment="1">
      <alignment vertical="center" wrapText="1"/>
    </xf>
    <xf numFmtId="0" fontId="6" fillId="0" borderId="8" xfId="0" applyFont="1" applyBorder="1" applyAlignment="1">
      <alignment vertical="center" wrapText="1"/>
    </xf>
    <xf numFmtId="0" fontId="2" fillId="4" borderId="6" xfId="0" applyFont="1" applyFill="1" applyBorder="1" applyAlignment="1">
      <alignment vertical="center"/>
    </xf>
    <xf numFmtId="0" fontId="2" fillId="3" borderId="5" xfId="0" applyFont="1" applyFill="1" applyBorder="1" applyAlignment="1">
      <alignment vertical="center"/>
    </xf>
    <xf numFmtId="0" fontId="2" fillId="4" borderId="4" xfId="0" applyFont="1" applyFill="1" applyBorder="1" applyAlignment="1">
      <alignment vertical="center"/>
    </xf>
    <xf numFmtId="0" fontId="3" fillId="0" borderId="1" xfId="0" applyFont="1" applyFill="1" applyBorder="1" applyAlignment="1">
      <alignment vertical="center"/>
    </xf>
    <xf numFmtId="0" fontId="3" fillId="3" borderId="1" xfId="0" applyFont="1" applyFill="1" applyBorder="1" applyAlignment="1">
      <alignment vertical="center"/>
    </xf>
  </cellXfs>
  <cellStyles count="2">
    <cellStyle name="Normal 2" xfId="1"/>
    <cellStyle name="Κανονικό" xfId="0" builtinId="0"/>
  </cellStyles>
  <dxfs count="450">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85725</xdr:colOff>
      <xdr:row>3</xdr:row>
      <xdr:rowOff>28575</xdr:rowOff>
    </xdr:to>
    <xdr:pic>
      <xdr:nvPicPr>
        <xdr:cNvPr id="2" name="Picture 1" descr="espa1420_logo_rg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0" y="209550"/>
          <a:ext cx="695325" cy="4095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N31"/>
  <sheetViews>
    <sheetView topLeftCell="A7" workbookViewId="0">
      <selection activeCell="D11" sqref="D11"/>
    </sheetView>
  </sheetViews>
  <sheetFormatPr defaultRowHeight="12.75"/>
  <cols>
    <col min="1" max="1" width="9.140625" style="103"/>
    <col min="2" max="2" width="28.140625" style="103" customWidth="1"/>
    <col min="3" max="3" width="20" style="103" customWidth="1"/>
    <col min="4" max="4" width="9.140625" style="103"/>
    <col min="5" max="5" width="40.7109375" style="103" customWidth="1"/>
    <col min="6" max="16384" width="9.140625" style="103"/>
  </cols>
  <sheetData>
    <row r="1" spans="1:14" ht="15">
      <c r="A1" s="102"/>
      <c r="B1" s="102"/>
      <c r="C1" s="102"/>
      <c r="D1" s="102"/>
      <c r="E1" s="102"/>
      <c r="F1" s="102"/>
      <c r="G1" s="102"/>
      <c r="H1" s="102"/>
      <c r="M1" s="102"/>
      <c r="N1" s="104"/>
    </row>
    <row r="2" spans="1:14" ht="15">
      <c r="M2" s="102"/>
      <c r="N2" s="104"/>
    </row>
    <row r="3" spans="1:14" ht="15">
      <c r="M3" s="102"/>
      <c r="N3" s="104"/>
    </row>
    <row r="4" spans="1:14" ht="16.5">
      <c r="M4" s="100"/>
      <c r="N4" s="104"/>
    </row>
    <row r="5" spans="1:14">
      <c r="A5" s="104"/>
      <c r="B5" s="104"/>
      <c r="C5" s="104"/>
      <c r="D5" s="104"/>
      <c r="E5" s="104"/>
      <c r="F5" s="104"/>
      <c r="G5" s="104"/>
      <c r="H5" s="104"/>
      <c r="I5" s="104"/>
      <c r="M5" s="104"/>
      <c r="N5" s="104"/>
    </row>
    <row r="6" spans="1:14">
      <c r="A6" s="104"/>
      <c r="B6" s="104"/>
      <c r="C6" s="104"/>
      <c r="D6" s="104"/>
      <c r="E6" s="104"/>
      <c r="F6" s="104"/>
      <c r="G6" s="104"/>
      <c r="H6" s="104"/>
      <c r="I6" s="104"/>
      <c r="M6" s="104"/>
      <c r="N6" s="104"/>
    </row>
    <row r="7" spans="1:14" ht="19.5">
      <c r="C7" s="110" t="s">
        <v>427</v>
      </c>
    </row>
    <row r="17" spans="1:9" ht="15">
      <c r="A17" s="111" t="s">
        <v>429</v>
      </c>
      <c r="B17" s="111"/>
      <c r="C17" s="105" t="s">
        <v>430</v>
      </c>
      <c r="D17" s="112" t="s">
        <v>431</v>
      </c>
      <c r="E17" s="112"/>
      <c r="F17" s="112"/>
      <c r="G17" s="112"/>
      <c r="H17" s="102"/>
      <c r="I17" s="102"/>
    </row>
    <row r="18" spans="1:9" ht="16.5">
      <c r="A18" s="106"/>
      <c r="B18" s="106"/>
      <c r="C18" s="107"/>
      <c r="D18" s="107"/>
      <c r="E18" s="107"/>
      <c r="F18" s="107"/>
      <c r="G18" s="107"/>
      <c r="H18" s="101"/>
      <c r="I18" s="101"/>
    </row>
    <row r="19" spans="1:9">
      <c r="A19" s="111" t="s">
        <v>440</v>
      </c>
      <c r="B19" s="111"/>
      <c r="C19" s="113" t="s">
        <v>441</v>
      </c>
      <c r="D19" s="113"/>
      <c r="E19" s="113"/>
      <c r="F19" s="113"/>
      <c r="G19" s="113"/>
    </row>
    <row r="20" spans="1:9">
      <c r="A20" s="5"/>
      <c r="B20" s="5"/>
      <c r="C20" s="5"/>
      <c r="D20" s="5"/>
      <c r="E20" s="5"/>
      <c r="F20" s="5"/>
      <c r="G20" s="5"/>
    </row>
    <row r="21" spans="1:9">
      <c r="A21" s="5"/>
      <c r="B21" s="108" t="s">
        <v>442</v>
      </c>
      <c r="C21" s="109" t="s">
        <v>432</v>
      </c>
      <c r="D21" s="109"/>
      <c r="E21" s="109"/>
      <c r="F21" s="109"/>
      <c r="G21" s="109"/>
    </row>
    <row r="22" spans="1:9">
      <c r="A22" s="5"/>
      <c r="B22" s="5"/>
      <c r="C22" s="5"/>
      <c r="D22" s="5"/>
      <c r="E22" s="5"/>
      <c r="F22" s="5"/>
      <c r="G22" s="5"/>
    </row>
    <row r="23" spans="1:9" ht="15.75" customHeight="1">
      <c r="A23" s="5"/>
      <c r="B23" s="108" t="s">
        <v>443</v>
      </c>
      <c r="C23" s="113" t="s">
        <v>445</v>
      </c>
      <c r="D23" s="114"/>
      <c r="E23" s="114"/>
      <c r="F23" s="114"/>
      <c r="G23" s="114"/>
    </row>
    <row r="24" spans="1:9">
      <c r="A24" s="5"/>
      <c r="B24" s="5"/>
      <c r="C24" s="5"/>
      <c r="D24" s="5"/>
      <c r="E24" s="5"/>
      <c r="F24" s="5"/>
      <c r="G24" s="5"/>
    </row>
    <row r="25" spans="1:9">
      <c r="A25" s="5"/>
      <c r="B25" s="108" t="s">
        <v>433</v>
      </c>
      <c r="C25" s="113" t="s">
        <v>444</v>
      </c>
      <c r="D25" s="114"/>
      <c r="E25" s="114"/>
      <c r="F25" s="114"/>
      <c r="G25" s="114"/>
    </row>
    <row r="26" spans="1:9">
      <c r="A26" s="5"/>
      <c r="B26" s="5"/>
      <c r="C26" s="5"/>
      <c r="D26" s="5"/>
      <c r="E26" s="5"/>
      <c r="F26" s="5"/>
      <c r="G26" s="5"/>
    </row>
    <row r="27" spans="1:9">
      <c r="A27" s="5"/>
      <c r="B27" s="5"/>
      <c r="C27" s="5"/>
      <c r="D27" s="5"/>
      <c r="E27" s="5"/>
      <c r="F27" s="5"/>
      <c r="G27" s="5"/>
    </row>
    <row r="28" spans="1:9">
      <c r="A28" s="5"/>
      <c r="B28" s="5"/>
      <c r="C28" s="5"/>
      <c r="D28" s="5"/>
      <c r="E28" s="5"/>
      <c r="F28" s="5"/>
      <c r="G28" s="5"/>
    </row>
    <row r="29" spans="1:9">
      <c r="A29" s="5"/>
      <c r="B29" s="5"/>
      <c r="C29" s="5"/>
      <c r="D29" s="5"/>
      <c r="E29" s="5"/>
      <c r="F29" s="5"/>
      <c r="G29" s="5"/>
    </row>
    <row r="30" spans="1:9">
      <c r="A30" s="5"/>
      <c r="B30" s="5"/>
      <c r="C30" s="5"/>
      <c r="D30" s="5"/>
      <c r="E30" s="5"/>
      <c r="F30" s="5"/>
      <c r="G30" s="5"/>
    </row>
    <row r="31" spans="1:9">
      <c r="A31" s="111" t="s">
        <v>428</v>
      </c>
      <c r="B31" s="111"/>
      <c r="C31" s="5"/>
      <c r="D31" s="5"/>
      <c r="E31" s="5"/>
      <c r="F31" s="5"/>
      <c r="G31" s="5"/>
    </row>
  </sheetData>
  <mergeCells count="7">
    <mergeCell ref="A31:B31"/>
    <mergeCell ref="D17:G17"/>
    <mergeCell ref="A17:B17"/>
    <mergeCell ref="A19:B19"/>
    <mergeCell ref="C19:G19"/>
    <mergeCell ref="C23:G23"/>
    <mergeCell ref="C25:G25"/>
  </mergeCells>
  <pageMargins left="0.19685039370078741" right="0.15748031496062992" top="0.23622047244094491" bottom="0.39370078740157483" header="0.31496062992125984" footer="0.23622047244094491"/>
  <pageSetup paperSize="9" orientation="landscape" r:id="rId1"/>
  <headerFooter>
    <oddFooter>&amp;L&amp;"Tahoma,Κανονικά"&amp;8Εντυπο E.VΙΙΙ.1_1Έκδοση: 1η Ημ.Έκδοσης:30.10.2015</oddFooter>
  </headerFooter>
  <drawing r:id="rId2"/>
</worksheet>
</file>

<file path=xl/worksheets/sheet10.xml><?xml version="1.0" encoding="utf-8"?>
<worksheet xmlns="http://schemas.openxmlformats.org/spreadsheetml/2006/main" xmlns:r="http://schemas.openxmlformats.org/officeDocument/2006/relationships">
  <sheetPr enableFormatConditionsCalculation="0">
    <tabColor indexed="22"/>
  </sheetPr>
  <dimension ref="A3:M68"/>
  <sheetViews>
    <sheetView topLeftCell="A31" zoomScale="80" zoomScaleNormal="80" zoomScaleSheetLayoutView="65" workbookViewId="0">
      <selection activeCell="M10" sqref="M10:M24"/>
    </sheetView>
  </sheetViews>
  <sheetFormatPr defaultRowHeight="12.75"/>
  <cols>
    <col min="1" max="1" width="11.85546875" style="5" customWidth="1"/>
    <col min="2" max="2" width="12.5703125" style="5" customWidth="1"/>
    <col min="3" max="3" width="16.28515625" style="5" customWidth="1"/>
    <col min="4" max="4" width="17" style="5" customWidth="1"/>
    <col min="5" max="5" width="54.28515625" style="5" customWidth="1"/>
    <col min="6" max="6" width="27.28515625" style="5" customWidth="1"/>
    <col min="7" max="7" width="21.85546875" style="5" customWidth="1"/>
    <col min="8" max="8" width="19.5703125" style="5" customWidth="1"/>
    <col min="9" max="9" width="22.85546875" style="5" customWidth="1"/>
    <col min="10" max="10" width="22.28515625" style="5" customWidth="1"/>
    <col min="11" max="11" width="13" style="5" customWidth="1"/>
    <col min="12" max="12" width="12.425781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71.25" customHeight="1">
      <c r="C4" s="55" t="s">
        <v>1</v>
      </c>
      <c r="D4" s="55" t="s">
        <v>2</v>
      </c>
      <c r="E4" s="55" t="s">
        <v>3</v>
      </c>
      <c r="F4" s="55" t="s">
        <v>17</v>
      </c>
      <c r="G4" s="57" t="s">
        <v>242</v>
      </c>
    </row>
    <row r="5" spans="1:13" ht="81.75" customHeight="1">
      <c r="C5" s="75" t="str">
        <f>'2. Υλοποίηση &amp; Επαλήθευση'!A9:A9</f>
        <v>IR3</v>
      </c>
      <c r="D5" s="59" t="str">
        <f>'2. Υλοποίηση &amp; Επαλήθευση'!B9:B9</f>
        <v>Παραποίηση της ανταγωνιστικής διαδικασίας</v>
      </c>
      <c r="E5" s="69" t="str">
        <f>'2. Υλοποίηση &amp; Επαλήθευση'!C9:C9</f>
        <v>Ένας εργαζόμενος της ΔΑ ευνοεί έναν συμμετέχοντα σε ανταγωνιστική διαδικασία μέσω:                                                                      - Φωτογραφικών προδιαγραφών, ή
- Διαρροής στοιχείων προσφορών, ή
- Παραποίησης των προσφορών.</v>
      </c>
      <c r="F5" s="59" t="str">
        <f>'2. Υλοποίηση &amp; Επαλήθευση'!E9:E9</f>
        <v>Δικαιούχοι και Τρίτοι</v>
      </c>
      <c r="G5" s="59" t="str">
        <f>'2. Υλοποίηση &amp; Επαλήθευση'!F9:F9</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302</v>
      </c>
      <c r="G9" s="54" t="s">
        <v>252</v>
      </c>
      <c r="H9" s="54" t="s">
        <v>253</v>
      </c>
      <c r="I9" s="54" t="s">
        <v>254</v>
      </c>
      <c r="J9" s="54" t="s">
        <v>255</v>
      </c>
      <c r="K9" s="54" t="s">
        <v>256</v>
      </c>
      <c r="L9" s="54" t="s">
        <v>257</v>
      </c>
      <c r="M9" s="66" t="s">
        <v>258</v>
      </c>
    </row>
    <row r="10" spans="1:13" ht="28.5" customHeight="1">
      <c r="A10" s="118">
        <v>1</v>
      </c>
      <c r="B10" s="118">
        <v>1</v>
      </c>
      <c r="C10" s="123">
        <f>A10*B10</f>
        <v>1</v>
      </c>
      <c r="D10" s="134" t="s">
        <v>237</v>
      </c>
      <c r="E10" s="134"/>
      <c r="F10" s="134"/>
      <c r="G10" s="134"/>
      <c r="H10" s="134"/>
      <c r="I10" s="118">
        <v>-1</v>
      </c>
      <c r="J10" s="118">
        <v>-1</v>
      </c>
      <c r="K10" s="119">
        <f>A10+I10</f>
        <v>0</v>
      </c>
      <c r="L10" s="119">
        <f>B10+J10</f>
        <v>0</v>
      </c>
      <c r="M10" s="123">
        <f>K10*L10</f>
        <v>0</v>
      </c>
    </row>
    <row r="11" spans="1:13" ht="74.25" customHeight="1">
      <c r="A11" s="118"/>
      <c r="B11" s="118"/>
      <c r="C11" s="123"/>
      <c r="D11" s="21" t="s">
        <v>85</v>
      </c>
      <c r="E11" s="22" t="s">
        <v>411</v>
      </c>
      <c r="F11" s="95"/>
      <c r="G11" s="95"/>
      <c r="H11" s="95"/>
      <c r="I11" s="118"/>
      <c r="J11" s="118"/>
      <c r="K11" s="119"/>
      <c r="L11" s="119"/>
      <c r="M11" s="123"/>
    </row>
    <row r="12" spans="1:13" ht="64.5" customHeight="1">
      <c r="A12" s="118"/>
      <c r="B12" s="118"/>
      <c r="C12" s="123"/>
      <c r="D12" s="21" t="s">
        <v>86</v>
      </c>
      <c r="E12" s="22" t="s">
        <v>318</v>
      </c>
      <c r="F12" s="95"/>
      <c r="G12" s="95"/>
      <c r="H12" s="95"/>
      <c r="I12" s="118"/>
      <c r="J12" s="118"/>
      <c r="K12" s="119"/>
      <c r="L12" s="119"/>
      <c r="M12" s="123"/>
    </row>
    <row r="13" spans="1:13" ht="48.75" customHeight="1">
      <c r="A13" s="118"/>
      <c r="B13" s="118"/>
      <c r="C13" s="123"/>
      <c r="D13" s="21" t="s">
        <v>87</v>
      </c>
      <c r="E13" s="27" t="s">
        <v>319</v>
      </c>
      <c r="F13" s="95"/>
      <c r="G13" s="95"/>
      <c r="H13" s="95"/>
      <c r="I13" s="118"/>
      <c r="J13" s="118"/>
      <c r="K13" s="119"/>
      <c r="L13" s="119"/>
      <c r="M13" s="123"/>
    </row>
    <row r="14" spans="1:13" ht="26.25" customHeight="1">
      <c r="A14" s="118"/>
      <c r="B14" s="118"/>
      <c r="C14" s="123"/>
      <c r="D14" s="11" t="s">
        <v>88</v>
      </c>
      <c r="E14" s="15" t="s">
        <v>228</v>
      </c>
      <c r="F14" s="95"/>
      <c r="G14" s="95"/>
      <c r="H14" s="95"/>
      <c r="I14" s="118"/>
      <c r="J14" s="118"/>
      <c r="K14" s="119"/>
      <c r="L14" s="119"/>
      <c r="M14" s="123"/>
    </row>
    <row r="15" spans="1:13" ht="25.5" customHeight="1">
      <c r="A15" s="118"/>
      <c r="B15" s="118"/>
      <c r="C15" s="123"/>
      <c r="D15" s="134" t="s">
        <v>89</v>
      </c>
      <c r="E15" s="134"/>
      <c r="F15" s="134"/>
      <c r="G15" s="134"/>
      <c r="H15" s="134"/>
      <c r="I15" s="118"/>
      <c r="J15" s="118"/>
      <c r="K15" s="119"/>
      <c r="L15" s="119"/>
      <c r="M15" s="123"/>
    </row>
    <row r="16" spans="1:13" ht="80.25" customHeight="1">
      <c r="A16" s="118"/>
      <c r="B16" s="118"/>
      <c r="C16" s="123"/>
      <c r="D16" s="21" t="s">
        <v>90</v>
      </c>
      <c r="E16" s="22" t="s">
        <v>324</v>
      </c>
      <c r="F16" s="95"/>
      <c r="G16" s="95"/>
      <c r="H16" s="95"/>
      <c r="I16" s="118"/>
      <c r="J16" s="118"/>
      <c r="K16" s="119"/>
      <c r="L16" s="119"/>
      <c r="M16" s="123"/>
    </row>
    <row r="17" spans="1:13" ht="57.75" customHeight="1">
      <c r="A17" s="118"/>
      <c r="B17" s="118"/>
      <c r="C17" s="123"/>
      <c r="D17" s="21" t="s">
        <v>91</v>
      </c>
      <c r="E17" s="22" t="s">
        <v>325</v>
      </c>
      <c r="F17" s="95"/>
      <c r="G17" s="95"/>
      <c r="H17" s="95"/>
      <c r="I17" s="118"/>
      <c r="J17" s="118"/>
      <c r="K17" s="119"/>
      <c r="L17" s="119"/>
      <c r="M17" s="123"/>
    </row>
    <row r="18" spans="1:13" ht="48" customHeight="1">
      <c r="A18" s="118"/>
      <c r="B18" s="118"/>
      <c r="C18" s="123"/>
      <c r="D18" s="21" t="s">
        <v>92</v>
      </c>
      <c r="E18" s="22" t="s">
        <v>326</v>
      </c>
      <c r="F18" s="95"/>
      <c r="G18" s="95"/>
      <c r="H18" s="95"/>
      <c r="I18" s="118"/>
      <c r="J18" s="118"/>
      <c r="K18" s="119"/>
      <c r="L18" s="119"/>
      <c r="M18" s="123"/>
    </row>
    <row r="19" spans="1:13" ht="40.5" customHeight="1">
      <c r="A19" s="118"/>
      <c r="B19" s="118"/>
      <c r="C19" s="123"/>
      <c r="D19" s="21" t="s">
        <v>93</v>
      </c>
      <c r="E19" s="22" t="s">
        <v>310</v>
      </c>
      <c r="F19" s="95"/>
      <c r="G19" s="95"/>
      <c r="H19" s="95"/>
      <c r="I19" s="118"/>
      <c r="J19" s="118"/>
      <c r="K19" s="119"/>
      <c r="L19" s="119"/>
      <c r="M19" s="123"/>
    </row>
    <row r="20" spans="1:13" ht="26.25" customHeight="1">
      <c r="A20" s="118"/>
      <c r="B20" s="118"/>
      <c r="C20" s="123"/>
      <c r="D20" s="11" t="s">
        <v>88</v>
      </c>
      <c r="E20" s="15" t="s">
        <v>228</v>
      </c>
      <c r="F20" s="95"/>
      <c r="G20" s="95"/>
      <c r="H20" s="95"/>
      <c r="I20" s="118"/>
      <c r="J20" s="118"/>
      <c r="K20" s="119"/>
      <c r="L20" s="119"/>
      <c r="M20" s="123"/>
    </row>
    <row r="21" spans="1:13" ht="30.75" customHeight="1">
      <c r="A21" s="118"/>
      <c r="B21" s="118"/>
      <c r="C21" s="123"/>
      <c r="D21" s="134" t="s">
        <v>327</v>
      </c>
      <c r="E21" s="134"/>
      <c r="F21" s="134"/>
      <c r="G21" s="134"/>
      <c r="H21" s="134"/>
      <c r="I21" s="118"/>
      <c r="J21" s="118"/>
      <c r="K21" s="119"/>
      <c r="L21" s="119"/>
      <c r="M21" s="123"/>
    </row>
    <row r="22" spans="1:13" ht="63.75" customHeight="1">
      <c r="A22" s="118"/>
      <c r="B22" s="118"/>
      <c r="C22" s="123"/>
      <c r="D22" s="21" t="s">
        <v>94</v>
      </c>
      <c r="E22" s="22" t="s">
        <v>328</v>
      </c>
      <c r="F22" s="95"/>
      <c r="G22" s="95"/>
      <c r="H22" s="95"/>
      <c r="I22" s="118"/>
      <c r="J22" s="118"/>
      <c r="K22" s="119"/>
      <c r="L22" s="119"/>
      <c r="M22" s="123"/>
    </row>
    <row r="23" spans="1:13" ht="42" customHeight="1">
      <c r="A23" s="118"/>
      <c r="B23" s="118"/>
      <c r="C23" s="123"/>
      <c r="D23" s="21" t="s">
        <v>95</v>
      </c>
      <c r="E23" s="22" t="s">
        <v>310</v>
      </c>
      <c r="F23" s="95"/>
      <c r="G23" s="95"/>
      <c r="H23" s="95"/>
      <c r="I23" s="118"/>
      <c r="J23" s="118"/>
      <c r="K23" s="119"/>
      <c r="L23" s="119"/>
      <c r="M23" s="123"/>
    </row>
    <row r="24" spans="1:13" ht="27.75" customHeight="1">
      <c r="A24" s="118"/>
      <c r="B24" s="118"/>
      <c r="C24" s="123"/>
      <c r="D24" s="11" t="s">
        <v>88</v>
      </c>
      <c r="E24" s="15" t="s">
        <v>228</v>
      </c>
      <c r="F24" s="95"/>
      <c r="G24" s="95"/>
      <c r="H24" s="95"/>
      <c r="I24" s="118"/>
      <c r="J24" s="118"/>
      <c r="K24" s="119"/>
      <c r="L24" s="119"/>
      <c r="M24" s="123"/>
    </row>
    <row r="30" spans="1:13" ht="26.25" customHeight="1">
      <c r="A30" s="115" t="s">
        <v>22</v>
      </c>
      <c r="B30" s="115"/>
      <c r="C30" s="115"/>
      <c r="D30" s="115" t="s">
        <v>34</v>
      </c>
      <c r="E30" s="115"/>
      <c r="F30" s="115"/>
      <c r="G30" s="115"/>
      <c r="H30" s="115"/>
      <c r="I30" s="115"/>
      <c r="J30" s="115"/>
      <c r="K30" s="115" t="s">
        <v>271</v>
      </c>
      <c r="L30" s="115"/>
      <c r="M30" s="115"/>
    </row>
    <row r="31" spans="1:13" s="48" customFormat="1" ht="106.15" customHeight="1">
      <c r="A31" s="53" t="s">
        <v>256</v>
      </c>
      <c r="B31" s="53" t="s">
        <v>257</v>
      </c>
      <c r="C31" s="53" t="s">
        <v>258</v>
      </c>
      <c r="D31" s="121" t="s">
        <v>265</v>
      </c>
      <c r="E31" s="121"/>
      <c r="F31" s="47" t="s">
        <v>266</v>
      </c>
      <c r="G31" s="121" t="s">
        <v>35</v>
      </c>
      <c r="H31" s="121"/>
      <c r="I31" s="47" t="s">
        <v>267</v>
      </c>
      <c r="J31" s="47" t="s">
        <v>268</v>
      </c>
      <c r="K31" s="53" t="s">
        <v>269</v>
      </c>
      <c r="L31" s="53" t="s">
        <v>270</v>
      </c>
      <c r="M31" s="53" t="s">
        <v>272</v>
      </c>
    </row>
    <row r="32" spans="1:13" ht="12.75" customHeight="1">
      <c r="A32" s="119">
        <f>K10</f>
        <v>0</v>
      </c>
      <c r="B32" s="119">
        <f>L10</f>
        <v>0</v>
      </c>
      <c r="C32" s="123">
        <f>M10</f>
        <v>0</v>
      </c>
      <c r="D32" s="116"/>
      <c r="E32" s="116"/>
      <c r="F32" s="99"/>
      <c r="G32" s="117"/>
      <c r="H32" s="117"/>
      <c r="I32" s="118">
        <v>0</v>
      </c>
      <c r="J32" s="118">
        <v>0</v>
      </c>
      <c r="K32" s="119">
        <f>A32+I32</f>
        <v>0</v>
      </c>
      <c r="L32" s="119">
        <f>B32+J32</f>
        <v>0</v>
      </c>
      <c r="M32" s="123">
        <f>K32*L32</f>
        <v>0</v>
      </c>
    </row>
    <row r="33" spans="1:13" ht="12.75" customHeight="1">
      <c r="A33" s="119"/>
      <c r="B33" s="119"/>
      <c r="C33" s="123"/>
      <c r="D33" s="116"/>
      <c r="E33" s="116"/>
      <c r="F33" s="99"/>
      <c r="G33" s="117"/>
      <c r="H33" s="117"/>
      <c r="I33" s="118"/>
      <c r="J33" s="118"/>
      <c r="K33" s="119"/>
      <c r="L33" s="119"/>
      <c r="M33" s="123"/>
    </row>
    <row r="34" spans="1:13" ht="12.75" customHeight="1">
      <c r="A34" s="119"/>
      <c r="B34" s="119"/>
      <c r="C34" s="123"/>
      <c r="D34" s="116"/>
      <c r="E34" s="116"/>
      <c r="F34" s="99"/>
      <c r="G34" s="117"/>
      <c r="H34" s="117"/>
      <c r="I34" s="118"/>
      <c r="J34" s="118"/>
      <c r="K34" s="119"/>
      <c r="L34" s="119"/>
      <c r="M34" s="123"/>
    </row>
    <row r="35" spans="1:13" ht="12.75" customHeight="1">
      <c r="A35" s="119"/>
      <c r="B35" s="119"/>
      <c r="C35" s="123"/>
      <c r="D35" s="116"/>
      <c r="E35" s="116"/>
      <c r="F35" s="99"/>
      <c r="G35" s="117"/>
      <c r="H35" s="117"/>
      <c r="I35" s="118"/>
      <c r="J35" s="118"/>
      <c r="K35" s="119"/>
      <c r="L35" s="119"/>
      <c r="M35" s="123"/>
    </row>
    <row r="36" spans="1:13" ht="12.75" customHeight="1">
      <c r="A36" s="119"/>
      <c r="B36" s="119"/>
      <c r="C36" s="123"/>
      <c r="D36" s="116"/>
      <c r="E36" s="116"/>
      <c r="F36" s="99"/>
      <c r="G36" s="117"/>
      <c r="H36" s="117"/>
      <c r="I36" s="118"/>
      <c r="J36" s="118"/>
      <c r="K36" s="119"/>
      <c r="L36" s="119"/>
      <c r="M36" s="123"/>
    </row>
    <row r="37" spans="1:13" ht="12.75" customHeight="1">
      <c r="A37" s="119"/>
      <c r="B37" s="119"/>
      <c r="C37" s="123"/>
      <c r="D37" s="116"/>
      <c r="E37" s="116"/>
      <c r="F37" s="99"/>
      <c r="G37" s="117"/>
      <c r="H37" s="117"/>
      <c r="I37" s="118"/>
      <c r="J37" s="118"/>
      <c r="K37" s="119"/>
      <c r="L37" s="119"/>
      <c r="M37" s="123"/>
    </row>
    <row r="38" spans="1:13" ht="12.75" customHeight="1">
      <c r="A38" s="119"/>
      <c r="B38" s="119"/>
      <c r="C38" s="123"/>
      <c r="D38" s="116"/>
      <c r="E38" s="116"/>
      <c r="F38" s="99"/>
      <c r="G38" s="117"/>
      <c r="H38" s="117"/>
      <c r="I38" s="118"/>
      <c r="J38" s="118"/>
      <c r="K38" s="119"/>
      <c r="L38" s="119"/>
      <c r="M38" s="123"/>
    </row>
    <row r="39" spans="1:13" ht="12.75" customHeight="1">
      <c r="A39" s="119"/>
      <c r="B39" s="119"/>
      <c r="C39" s="123"/>
      <c r="D39" s="116"/>
      <c r="E39" s="116"/>
      <c r="F39" s="99"/>
      <c r="G39" s="117"/>
      <c r="H39" s="117"/>
      <c r="I39" s="118"/>
      <c r="J39" s="118"/>
      <c r="K39" s="119"/>
      <c r="L39" s="119"/>
      <c r="M39" s="123"/>
    </row>
    <row r="40" spans="1:13" ht="12.75" customHeight="1">
      <c r="A40" s="119"/>
      <c r="B40" s="119"/>
      <c r="C40" s="123"/>
      <c r="D40" s="116"/>
      <c r="E40" s="116"/>
      <c r="F40" s="99"/>
      <c r="G40" s="117"/>
      <c r="H40" s="117"/>
      <c r="I40" s="118"/>
      <c r="J40" s="118"/>
      <c r="K40" s="119"/>
      <c r="L40" s="119"/>
      <c r="M40" s="123"/>
    </row>
    <row r="51" spans="1:3">
      <c r="A51" s="2" t="s">
        <v>422</v>
      </c>
      <c r="B51" s="2"/>
    </row>
    <row r="52" spans="1:3">
      <c r="A52" s="2"/>
      <c r="B52" s="2"/>
    </row>
    <row r="53" spans="1:3">
      <c r="A53" s="96" t="s">
        <v>15</v>
      </c>
      <c r="B53" s="96" t="s">
        <v>16</v>
      </c>
    </row>
    <row r="54" spans="1:3">
      <c r="A54" s="97" t="s">
        <v>18</v>
      </c>
      <c r="B54" s="97" t="s">
        <v>19</v>
      </c>
    </row>
    <row r="55" spans="1:3">
      <c r="A55" s="98"/>
      <c r="B55" s="98" t="s">
        <v>20</v>
      </c>
    </row>
    <row r="64" spans="1:3">
      <c r="B64" s="5">
        <v>1</v>
      </c>
      <c r="C64" s="5">
        <v>-1</v>
      </c>
    </row>
    <row r="65" spans="2:3">
      <c r="B65" s="5">
        <v>2</v>
      </c>
      <c r="C65" s="5">
        <v>-2</v>
      </c>
    </row>
    <row r="66" spans="2:3">
      <c r="B66" s="5">
        <v>3</v>
      </c>
      <c r="C66" s="5">
        <v>-3</v>
      </c>
    </row>
    <row r="67" spans="2:3">
      <c r="B67" s="5">
        <v>4</v>
      </c>
      <c r="C67" s="5">
        <v>-4</v>
      </c>
    </row>
    <row r="68" spans="2:3">
      <c r="C68" s="5">
        <v>0</v>
      </c>
    </row>
  </sheetData>
  <sheetProtection selectLockedCells="1" selectUnlockedCells="1"/>
  <mergeCells count="46">
    <mergeCell ref="A30:C30"/>
    <mergeCell ref="D30:J30"/>
    <mergeCell ref="K30:M30"/>
    <mergeCell ref="C3:G3"/>
    <mergeCell ref="A8:C8"/>
    <mergeCell ref="D8:J8"/>
    <mergeCell ref="K8:M8"/>
    <mergeCell ref="A10:A24"/>
    <mergeCell ref="B10:B24"/>
    <mergeCell ref="C10:C24"/>
    <mergeCell ref="D10:H10"/>
    <mergeCell ref="I10:I24"/>
    <mergeCell ref="J10:J24"/>
    <mergeCell ref="K10:K24"/>
    <mergeCell ref="L10:L24"/>
    <mergeCell ref="M10:M24"/>
    <mergeCell ref="D15:H15"/>
    <mergeCell ref="D21:H21"/>
    <mergeCell ref="D31:E31"/>
    <mergeCell ref="G31:H31"/>
    <mergeCell ref="A32:A40"/>
    <mergeCell ref="B32:B40"/>
    <mergeCell ref="C32:C40"/>
    <mergeCell ref="D32:E32"/>
    <mergeCell ref="G32:H32"/>
    <mergeCell ref="G35:H35"/>
    <mergeCell ref="D36:E36"/>
    <mergeCell ref="G36:H36"/>
    <mergeCell ref="D33:E33"/>
    <mergeCell ref="G33:H33"/>
    <mergeCell ref="D34:E34"/>
    <mergeCell ref="G34:H34"/>
    <mergeCell ref="M32:M40"/>
    <mergeCell ref="D40:E40"/>
    <mergeCell ref="G40:H40"/>
    <mergeCell ref="D37:E37"/>
    <mergeCell ref="G37:H37"/>
    <mergeCell ref="D38:E38"/>
    <mergeCell ref="G38:H38"/>
    <mergeCell ref="D39:E39"/>
    <mergeCell ref="G39:H39"/>
    <mergeCell ref="D35:E35"/>
    <mergeCell ref="I32:I40"/>
    <mergeCell ref="J32:J40"/>
    <mergeCell ref="K32:K40"/>
    <mergeCell ref="L32:L40"/>
  </mergeCells>
  <conditionalFormatting sqref="D11:D13 D16:D19 D22:D23">
    <cfRule type="cellIs" dxfId="346" priority="6" stopIfTrue="1" operator="between">
      <formula>11</formula>
      <formula>25</formula>
    </cfRule>
    <cfRule type="cellIs" dxfId="345" priority="7" stopIfTrue="1" operator="between">
      <formula>6</formula>
      <formula>10</formula>
    </cfRule>
    <cfRule type="cellIs" dxfId="344" priority="8" stopIfTrue="1" operator="between">
      <formula>0</formula>
      <formula>5</formula>
    </cfRule>
  </conditionalFormatting>
  <conditionalFormatting sqref="A10 I10">
    <cfRule type="cellIs" dxfId="343" priority="9" stopIfTrue="1" operator="between">
      <formula>0</formula>
      <formula>0</formula>
    </cfRule>
  </conditionalFormatting>
  <conditionalFormatting sqref="B10">
    <cfRule type="cellIs" dxfId="342" priority="13" stopIfTrue="1" operator="between">
      <formula>0</formula>
      <formula>0</formula>
    </cfRule>
  </conditionalFormatting>
  <conditionalFormatting sqref="J10">
    <cfRule type="cellIs" dxfId="341" priority="14" stopIfTrue="1" operator="between">
      <formula>0</formula>
      <formula>0</formula>
    </cfRule>
  </conditionalFormatting>
  <conditionalFormatting sqref="C10">
    <cfRule type="cellIs" dxfId="340" priority="15" stopIfTrue="1" operator="between">
      <formula>8</formula>
      <formula>16</formula>
    </cfRule>
    <cfRule type="cellIs" dxfId="339" priority="16" stopIfTrue="1" operator="between">
      <formula>4</formula>
      <formula>6</formula>
    </cfRule>
    <cfRule type="cellIs" dxfId="338" priority="17" stopIfTrue="1" operator="between">
      <formula>0</formula>
      <formula>3</formula>
    </cfRule>
  </conditionalFormatting>
  <conditionalFormatting sqref="M10">
    <cfRule type="cellIs" dxfId="337" priority="18" stopIfTrue="1" operator="between">
      <formula>8</formula>
      <formula>16</formula>
    </cfRule>
    <cfRule type="cellIs" dxfId="336" priority="19" stopIfTrue="1" operator="between">
      <formula>4</formula>
      <formula>6</formula>
    </cfRule>
    <cfRule type="cellIs" dxfId="335" priority="20" stopIfTrue="1" operator="between">
      <formula>0</formula>
      <formula>3</formula>
    </cfRule>
  </conditionalFormatting>
  <conditionalFormatting sqref="M32">
    <cfRule type="cellIs" dxfId="334" priority="21" stopIfTrue="1" operator="between">
      <formula>8</formula>
      <formula>16</formula>
    </cfRule>
    <cfRule type="cellIs" dxfId="333" priority="22" stopIfTrue="1" operator="between">
      <formula>4</formula>
      <formula>6</formula>
    </cfRule>
    <cfRule type="cellIs" dxfId="332" priority="23" stopIfTrue="1" operator="between">
      <formula>0</formula>
      <formula>3</formula>
    </cfRule>
  </conditionalFormatting>
  <conditionalFormatting sqref="C32">
    <cfRule type="cellIs" dxfId="331" priority="24" stopIfTrue="1" operator="between">
      <formula>8</formula>
      <formula>16</formula>
    </cfRule>
    <cfRule type="cellIs" dxfId="330" priority="25" stopIfTrue="1" operator="between">
      <formula>4</formula>
      <formula>6</formula>
    </cfRule>
    <cfRule type="cellIs" dxfId="329" priority="26" stopIfTrue="1" operator="between">
      <formula>0</formula>
      <formula>3</formula>
    </cfRule>
  </conditionalFormatting>
  <conditionalFormatting sqref="F11:H14">
    <cfRule type="cellIs" dxfId="328" priority="4" stopIfTrue="1" operator="between">
      <formula>0</formula>
      <formula>0</formula>
    </cfRule>
  </conditionalFormatting>
  <conditionalFormatting sqref="F16:H20">
    <cfRule type="cellIs" dxfId="327" priority="3" stopIfTrue="1" operator="between">
      <formula>0</formula>
      <formula>0</formula>
    </cfRule>
  </conditionalFormatting>
  <conditionalFormatting sqref="F22:H24">
    <cfRule type="cellIs" dxfId="326" priority="2" stopIfTrue="1" operator="between">
      <formula>0</formula>
      <formula>0</formula>
    </cfRule>
  </conditionalFormatting>
  <conditionalFormatting sqref="J10">
    <cfRule type="cellIs" dxfId="325"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32:J40">
      <formula1>negative</formula1>
      <formula2>0</formula2>
    </dataValidation>
    <dataValidation type="list" allowBlank="1" showErrorMessage="1" sqref="F11:G14 F16:G20 F22:G24">
      <formula1>$A$53:$A$54</formula1>
    </dataValidation>
    <dataValidation type="list" allowBlank="1" showErrorMessage="1" sqref="H11:H14 H16:H20 H22:H24">
      <formula1>$B$53:$B$55</formula1>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sheetPr enableFormatConditionsCalculation="0">
    <tabColor indexed="22"/>
  </sheetPr>
  <dimension ref="A3:M63"/>
  <sheetViews>
    <sheetView topLeftCell="A19" zoomScale="70" zoomScaleNormal="70" zoomScaleSheetLayoutView="75" workbookViewId="0">
      <selection activeCell="J47" sqref="J47"/>
    </sheetView>
  </sheetViews>
  <sheetFormatPr defaultRowHeight="12.75"/>
  <cols>
    <col min="1" max="2" width="13.42578125" style="5" customWidth="1"/>
    <col min="3" max="3" width="19" style="5" customWidth="1"/>
    <col min="4" max="4" width="19.85546875" style="5" customWidth="1"/>
    <col min="5" max="5" width="55.7109375" style="5" customWidth="1"/>
    <col min="6" max="6" width="26.5703125" style="5" customWidth="1"/>
    <col min="7" max="7" width="22.5703125" style="5" customWidth="1"/>
    <col min="8" max="8" width="21.28515625" style="5" customWidth="1"/>
    <col min="9" max="9" width="24" style="5" customWidth="1"/>
    <col min="10" max="10" width="23.85546875" style="5" customWidth="1"/>
    <col min="11" max="12" width="13" style="5" customWidth="1"/>
    <col min="13" max="13" width="13.8554687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64.5" customHeight="1">
      <c r="C4" s="55" t="s">
        <v>1</v>
      </c>
      <c r="D4" s="55" t="s">
        <v>2</v>
      </c>
      <c r="E4" s="55" t="s">
        <v>3</v>
      </c>
      <c r="F4" s="55" t="s">
        <v>17</v>
      </c>
      <c r="G4" s="57" t="s">
        <v>242</v>
      </c>
    </row>
    <row r="5" spans="1:13" ht="105" customHeight="1">
      <c r="C5" s="75" t="str">
        <f>'2. Υλοποίηση &amp; Επαλήθευση'!A10:A10</f>
        <v>IR4</v>
      </c>
      <c r="D5" s="59" t="str">
        <f>'2. Υλοποίηση &amp; Επαλήθευση'!B10:B10</f>
        <v>Προσυνεννοημένη υποβολή προσφορών (συμπαιγνία στην υποβολή προσφορών)</v>
      </c>
      <c r="E5" s="59" t="str">
        <f>'2. Υλοποίηση &amp; Επαλήθευση'!C10:C10</f>
        <v>Οι προσφέροντες παραποιούν την ανταγωνιστική διαδικασία που οργανώθηκε από κάποιον δικαιούχο για να κερδίσουν μια σύμβαση, συνωμοτώντας με άλλους προσφέροντες ή "στήνοντας" ψεύτικες προσφορές:
- αθέμιτες (συνωμοτικές) προσφορές, περιλαμβανομένων προσφορών από διασυνδεδεμένες εταιρείες, ή
- εικονικοί πάροχοι υπηρεσιών</v>
      </c>
      <c r="F5" s="59" t="str">
        <f>'2. Υλοποίηση &amp; Επαλήθευση'!E10:E10</f>
        <v>Τρίτοι</v>
      </c>
      <c r="G5" s="59" t="str">
        <f>'2. Υλοποίηση &amp; Επαλήθευση'!F10:F10</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11" customHeight="1">
      <c r="A9" s="53" t="s">
        <v>248</v>
      </c>
      <c r="B9" s="53" t="s">
        <v>249</v>
      </c>
      <c r="C9" s="53" t="s">
        <v>250</v>
      </c>
      <c r="D9" s="53" t="s">
        <v>259</v>
      </c>
      <c r="E9" s="53" t="s">
        <v>23</v>
      </c>
      <c r="F9" s="54" t="s">
        <v>301</v>
      </c>
      <c r="G9" s="54" t="s">
        <v>252</v>
      </c>
      <c r="H9" s="54" t="s">
        <v>253</v>
      </c>
      <c r="I9" s="54" t="s">
        <v>254</v>
      </c>
      <c r="J9" s="54" t="s">
        <v>255</v>
      </c>
      <c r="K9" s="54" t="s">
        <v>256</v>
      </c>
      <c r="L9" s="54" t="s">
        <v>257</v>
      </c>
      <c r="M9" s="66" t="s">
        <v>258</v>
      </c>
    </row>
    <row r="10" spans="1:13" ht="29.25" customHeight="1">
      <c r="A10" s="118">
        <v>1</v>
      </c>
      <c r="B10" s="118">
        <v>1</v>
      </c>
      <c r="C10" s="123">
        <f>A10*B10</f>
        <v>1</v>
      </c>
      <c r="D10" s="134" t="s">
        <v>329</v>
      </c>
      <c r="E10" s="134"/>
      <c r="F10" s="134"/>
      <c r="G10" s="134"/>
      <c r="H10" s="134"/>
      <c r="I10" s="118">
        <v>0</v>
      </c>
      <c r="J10" s="118">
        <v>-1</v>
      </c>
      <c r="K10" s="119">
        <f>A10+I10</f>
        <v>1</v>
      </c>
      <c r="L10" s="119">
        <f>B10+J10</f>
        <v>0</v>
      </c>
      <c r="M10" s="123">
        <f>K10*L10</f>
        <v>0</v>
      </c>
    </row>
    <row r="11" spans="1:13" ht="89.25" customHeight="1">
      <c r="A11" s="118"/>
      <c r="B11" s="118"/>
      <c r="C11" s="123"/>
      <c r="D11" s="21" t="s">
        <v>96</v>
      </c>
      <c r="E11" s="22" t="s">
        <v>330</v>
      </c>
      <c r="F11" s="95"/>
      <c r="G11" s="95"/>
      <c r="H11" s="95"/>
      <c r="I11" s="118"/>
      <c r="J11" s="118"/>
      <c r="K11" s="119"/>
      <c r="L11" s="119"/>
      <c r="M11" s="123"/>
    </row>
    <row r="12" spans="1:13" ht="57.75" customHeight="1">
      <c r="A12" s="118"/>
      <c r="B12" s="118"/>
      <c r="C12" s="123"/>
      <c r="D12" s="21" t="s">
        <v>97</v>
      </c>
      <c r="E12" s="22" t="s">
        <v>331</v>
      </c>
      <c r="F12" s="95"/>
      <c r="G12" s="95"/>
      <c r="H12" s="95"/>
      <c r="I12" s="118"/>
      <c r="J12" s="118"/>
      <c r="K12" s="119"/>
      <c r="L12" s="119"/>
      <c r="M12" s="123"/>
    </row>
    <row r="13" spans="1:13" ht="50.25" customHeight="1">
      <c r="A13" s="118"/>
      <c r="B13" s="118"/>
      <c r="C13" s="123"/>
      <c r="D13" s="21" t="s">
        <v>98</v>
      </c>
      <c r="E13" s="27" t="s">
        <v>332</v>
      </c>
      <c r="F13" s="95"/>
      <c r="G13" s="95"/>
      <c r="H13" s="95"/>
      <c r="I13" s="118"/>
      <c r="J13" s="118"/>
      <c r="K13" s="119"/>
      <c r="L13" s="119"/>
      <c r="M13" s="123"/>
    </row>
    <row r="14" spans="1:13" ht="39.75" customHeight="1">
      <c r="A14" s="118"/>
      <c r="B14" s="118"/>
      <c r="C14" s="123"/>
      <c r="D14" s="21" t="s">
        <v>99</v>
      </c>
      <c r="E14" s="22" t="s">
        <v>310</v>
      </c>
      <c r="F14" s="95"/>
      <c r="G14" s="95"/>
      <c r="H14" s="95"/>
      <c r="I14" s="118"/>
      <c r="J14" s="118"/>
      <c r="K14" s="119"/>
      <c r="L14" s="119"/>
      <c r="M14" s="123"/>
    </row>
    <row r="15" spans="1:13" ht="61.5" customHeight="1">
      <c r="A15" s="118"/>
      <c r="B15" s="118"/>
      <c r="C15" s="123"/>
      <c r="D15" s="21" t="s">
        <v>100</v>
      </c>
      <c r="E15" s="22" t="s">
        <v>333</v>
      </c>
      <c r="F15" s="95"/>
      <c r="G15" s="95"/>
      <c r="H15" s="95"/>
      <c r="I15" s="118"/>
      <c r="J15" s="118"/>
      <c r="K15" s="119"/>
      <c r="L15" s="119"/>
      <c r="M15" s="123"/>
    </row>
    <row r="16" spans="1:13" ht="43.5" customHeight="1">
      <c r="A16" s="118"/>
      <c r="B16" s="118"/>
      <c r="C16" s="123"/>
      <c r="D16" s="21" t="s">
        <v>101</v>
      </c>
      <c r="E16" s="22" t="s">
        <v>334</v>
      </c>
      <c r="F16" s="95"/>
      <c r="G16" s="95"/>
      <c r="H16" s="95"/>
      <c r="I16" s="118"/>
      <c r="J16" s="118"/>
      <c r="K16" s="119"/>
      <c r="L16" s="119"/>
      <c r="M16" s="123"/>
    </row>
    <row r="17" spans="1:13" ht="19.5" customHeight="1">
      <c r="A17" s="118"/>
      <c r="B17" s="118"/>
      <c r="C17" s="123"/>
      <c r="D17" s="11" t="s">
        <v>102</v>
      </c>
      <c r="E17" s="15" t="s">
        <v>228</v>
      </c>
      <c r="F17" s="95"/>
      <c r="G17" s="95"/>
      <c r="H17" s="95"/>
      <c r="I17" s="118"/>
      <c r="J17" s="118"/>
      <c r="K17" s="119"/>
      <c r="L17" s="119"/>
      <c r="M17" s="123"/>
    </row>
    <row r="18" spans="1:13" ht="27.75" customHeight="1">
      <c r="A18" s="118"/>
      <c r="B18" s="118"/>
      <c r="C18" s="123"/>
      <c r="D18" s="135" t="s">
        <v>336</v>
      </c>
      <c r="E18" s="135"/>
      <c r="F18" s="135"/>
      <c r="G18" s="135"/>
      <c r="H18" s="135"/>
      <c r="I18" s="118"/>
      <c r="J18" s="118"/>
      <c r="K18" s="119"/>
      <c r="L18" s="119"/>
      <c r="M18" s="123"/>
    </row>
    <row r="19" spans="1:13" ht="66" customHeight="1">
      <c r="A19" s="118"/>
      <c r="B19" s="118"/>
      <c r="C19" s="123"/>
      <c r="D19" s="21" t="s">
        <v>103</v>
      </c>
      <c r="E19" s="22" t="s">
        <v>335</v>
      </c>
      <c r="F19" s="95"/>
      <c r="G19" s="95"/>
      <c r="H19" s="95"/>
      <c r="I19" s="118"/>
      <c r="J19" s="118"/>
      <c r="K19" s="119"/>
      <c r="L19" s="119"/>
      <c r="M19" s="123"/>
    </row>
    <row r="20" spans="1:13" ht="37.5" customHeight="1">
      <c r="A20" s="118"/>
      <c r="B20" s="118"/>
      <c r="C20" s="123"/>
      <c r="D20" s="21" t="s">
        <v>104</v>
      </c>
      <c r="E20" s="22" t="s">
        <v>310</v>
      </c>
      <c r="F20" s="95"/>
      <c r="G20" s="95"/>
      <c r="H20" s="95"/>
      <c r="I20" s="118"/>
      <c r="J20" s="118"/>
      <c r="K20" s="119"/>
      <c r="L20" s="119"/>
      <c r="M20" s="123"/>
    </row>
    <row r="21" spans="1:13" ht="22.5" customHeight="1">
      <c r="A21" s="118"/>
      <c r="B21" s="118"/>
      <c r="C21" s="123"/>
      <c r="D21" s="11" t="s">
        <v>102</v>
      </c>
      <c r="E21" s="15" t="s">
        <v>228</v>
      </c>
      <c r="F21" s="95"/>
      <c r="G21" s="95"/>
      <c r="H21" s="95"/>
      <c r="I21" s="118"/>
      <c r="J21" s="118"/>
      <c r="K21" s="119"/>
      <c r="L21" s="119"/>
      <c r="M21" s="123"/>
    </row>
    <row r="25" spans="1:13" ht="26.25" customHeight="1">
      <c r="A25" s="115" t="s">
        <v>22</v>
      </c>
      <c r="B25" s="115"/>
      <c r="C25" s="115"/>
      <c r="D25" s="115" t="s">
        <v>34</v>
      </c>
      <c r="E25" s="115"/>
      <c r="F25" s="115"/>
      <c r="G25" s="115"/>
      <c r="H25" s="115"/>
      <c r="I25" s="115"/>
      <c r="J25" s="115"/>
      <c r="K25" s="115" t="s">
        <v>271</v>
      </c>
      <c r="L25" s="115"/>
      <c r="M25" s="115"/>
    </row>
    <row r="26" spans="1:13" s="48" customFormat="1" ht="106.15" customHeight="1">
      <c r="A26" s="53" t="s">
        <v>256</v>
      </c>
      <c r="B26" s="53" t="s">
        <v>257</v>
      </c>
      <c r="C26" s="53" t="s">
        <v>258</v>
      </c>
      <c r="D26" s="121" t="s">
        <v>265</v>
      </c>
      <c r="E26" s="121"/>
      <c r="F26" s="47" t="s">
        <v>266</v>
      </c>
      <c r="G26" s="121" t="s">
        <v>35</v>
      </c>
      <c r="H26" s="121"/>
      <c r="I26" s="47" t="s">
        <v>267</v>
      </c>
      <c r="J26" s="47" t="s">
        <v>268</v>
      </c>
      <c r="K26" s="53" t="s">
        <v>269</v>
      </c>
      <c r="L26" s="53" t="s">
        <v>270</v>
      </c>
      <c r="M26" s="53" t="s">
        <v>272</v>
      </c>
    </row>
    <row r="27" spans="1:13" ht="12.75" customHeight="1">
      <c r="A27" s="119">
        <f>K10</f>
        <v>1</v>
      </c>
      <c r="B27" s="119">
        <f>L10</f>
        <v>0</v>
      </c>
      <c r="C27" s="123">
        <f>M10</f>
        <v>0</v>
      </c>
      <c r="D27" s="116"/>
      <c r="E27" s="116"/>
      <c r="F27" s="99"/>
      <c r="G27" s="117"/>
      <c r="H27" s="117"/>
      <c r="I27" s="118">
        <v>0</v>
      </c>
      <c r="J27" s="118">
        <v>0</v>
      </c>
      <c r="K27" s="119">
        <f>A27+I27</f>
        <v>1</v>
      </c>
      <c r="L27" s="119">
        <f>B27+J27</f>
        <v>0</v>
      </c>
      <c r="M27" s="123">
        <f>K27*L27</f>
        <v>0</v>
      </c>
    </row>
    <row r="28" spans="1:13" ht="12.75" customHeight="1">
      <c r="A28" s="119"/>
      <c r="B28" s="119"/>
      <c r="C28" s="123"/>
      <c r="D28" s="116"/>
      <c r="E28" s="116"/>
      <c r="F28" s="99"/>
      <c r="G28" s="117"/>
      <c r="H28" s="117"/>
      <c r="I28" s="118"/>
      <c r="J28" s="118"/>
      <c r="K28" s="119"/>
      <c r="L28" s="119"/>
      <c r="M28" s="123"/>
    </row>
    <row r="29" spans="1:13" ht="12.75" customHeight="1">
      <c r="A29" s="119"/>
      <c r="B29" s="119"/>
      <c r="C29" s="123"/>
      <c r="D29" s="116"/>
      <c r="E29" s="116"/>
      <c r="F29" s="99"/>
      <c r="G29" s="117"/>
      <c r="H29" s="117"/>
      <c r="I29" s="118"/>
      <c r="J29" s="118"/>
      <c r="K29" s="119"/>
      <c r="L29" s="119"/>
      <c r="M29" s="123"/>
    </row>
    <row r="30" spans="1:13" ht="12.75" customHeight="1">
      <c r="A30" s="119"/>
      <c r="B30" s="119"/>
      <c r="C30" s="123"/>
      <c r="D30" s="116"/>
      <c r="E30" s="116"/>
      <c r="F30" s="99"/>
      <c r="G30" s="117"/>
      <c r="H30" s="117"/>
      <c r="I30" s="118"/>
      <c r="J30" s="118"/>
      <c r="K30" s="119"/>
      <c r="L30" s="119"/>
      <c r="M30" s="123"/>
    </row>
    <row r="31" spans="1:13" ht="12.75" customHeight="1">
      <c r="A31" s="119"/>
      <c r="B31" s="119"/>
      <c r="C31" s="123"/>
      <c r="D31" s="116"/>
      <c r="E31" s="116"/>
      <c r="F31" s="99"/>
      <c r="G31" s="117"/>
      <c r="H31" s="117"/>
      <c r="I31" s="118"/>
      <c r="J31" s="118"/>
      <c r="K31" s="119"/>
      <c r="L31" s="119"/>
      <c r="M31" s="123"/>
    </row>
    <row r="32" spans="1:13" ht="12.75" customHeight="1">
      <c r="A32" s="119"/>
      <c r="B32" s="119"/>
      <c r="C32" s="123"/>
      <c r="D32" s="116"/>
      <c r="E32" s="116"/>
      <c r="F32" s="99"/>
      <c r="G32" s="117"/>
      <c r="H32" s="117"/>
      <c r="I32" s="118"/>
      <c r="J32" s="118"/>
      <c r="K32" s="119"/>
      <c r="L32" s="119"/>
      <c r="M32" s="123"/>
    </row>
    <row r="33" spans="1:13" ht="12.75" customHeight="1">
      <c r="A33" s="119"/>
      <c r="B33" s="119"/>
      <c r="C33" s="123"/>
      <c r="D33" s="116"/>
      <c r="E33" s="116"/>
      <c r="F33" s="99"/>
      <c r="G33" s="117"/>
      <c r="H33" s="117"/>
      <c r="I33" s="118"/>
      <c r="J33" s="118"/>
      <c r="K33" s="119"/>
      <c r="L33" s="119"/>
      <c r="M33" s="123"/>
    </row>
    <row r="34" spans="1:13" ht="12.75" customHeight="1">
      <c r="A34" s="119"/>
      <c r="B34" s="119"/>
      <c r="C34" s="123"/>
      <c r="D34" s="116"/>
      <c r="E34" s="116"/>
      <c r="F34" s="99"/>
      <c r="G34" s="117"/>
      <c r="H34" s="117"/>
      <c r="I34" s="118"/>
      <c r="J34" s="118"/>
      <c r="K34" s="119"/>
      <c r="L34" s="119"/>
      <c r="M34" s="123"/>
    </row>
    <row r="35" spans="1:13" ht="12.75" customHeight="1">
      <c r="A35" s="119"/>
      <c r="B35" s="119"/>
      <c r="C35" s="123"/>
      <c r="D35" s="116"/>
      <c r="E35" s="116"/>
      <c r="F35" s="99"/>
      <c r="G35" s="117"/>
      <c r="H35" s="117"/>
      <c r="I35" s="118"/>
      <c r="J35" s="118"/>
      <c r="K35" s="119"/>
      <c r="L35" s="119"/>
      <c r="M35" s="123"/>
    </row>
    <row r="51" spans="1:3">
      <c r="A51" s="2" t="s">
        <v>422</v>
      </c>
      <c r="B51" s="2"/>
    </row>
    <row r="52" spans="1:3">
      <c r="A52" s="2"/>
      <c r="B52" s="2"/>
    </row>
    <row r="53" spans="1:3">
      <c r="A53" s="96" t="s">
        <v>15</v>
      </c>
      <c r="B53" s="96" t="s">
        <v>16</v>
      </c>
    </row>
    <row r="54" spans="1:3">
      <c r="A54" s="97" t="s">
        <v>18</v>
      </c>
      <c r="B54" s="97" t="s">
        <v>19</v>
      </c>
    </row>
    <row r="55" spans="1:3">
      <c r="A55" s="98"/>
      <c r="B55" s="98" t="s">
        <v>20</v>
      </c>
    </row>
    <row r="59" spans="1:3">
      <c r="B59" s="5">
        <v>1</v>
      </c>
      <c r="C59" s="5">
        <v>-1</v>
      </c>
    </row>
    <row r="60" spans="1:3">
      <c r="B60" s="5">
        <v>2</v>
      </c>
      <c r="C60" s="5">
        <v>-2</v>
      </c>
    </row>
    <row r="61" spans="1:3">
      <c r="B61" s="5">
        <v>3</v>
      </c>
      <c r="C61" s="5">
        <v>-3</v>
      </c>
    </row>
    <row r="62" spans="1:3">
      <c r="B62" s="5">
        <v>4</v>
      </c>
      <c r="C62" s="5">
        <v>-4</v>
      </c>
    </row>
    <row r="63" spans="1:3">
      <c r="C63" s="5">
        <v>0</v>
      </c>
    </row>
  </sheetData>
  <sheetProtection selectLockedCells="1" selectUnlockedCells="1"/>
  <mergeCells count="45">
    <mergeCell ref="C3:G3"/>
    <mergeCell ref="A8:C8"/>
    <mergeCell ref="D8:J8"/>
    <mergeCell ref="K8:M8"/>
    <mergeCell ref="A10:A21"/>
    <mergeCell ref="B10:B21"/>
    <mergeCell ref="C10:C21"/>
    <mergeCell ref="D10:H10"/>
    <mergeCell ref="I10:I21"/>
    <mergeCell ref="J10:J21"/>
    <mergeCell ref="K10:K21"/>
    <mergeCell ref="L10:L21"/>
    <mergeCell ref="M10:M21"/>
    <mergeCell ref="D18:H18"/>
    <mergeCell ref="A25:C25"/>
    <mergeCell ref="D25:J25"/>
    <mergeCell ref="K25:M25"/>
    <mergeCell ref="D26:E26"/>
    <mergeCell ref="G26:H26"/>
    <mergeCell ref="A27:A35"/>
    <mergeCell ref="B27:B35"/>
    <mergeCell ref="C27:C35"/>
    <mergeCell ref="D27:E27"/>
    <mergeCell ref="G27:H27"/>
    <mergeCell ref="G30:H30"/>
    <mergeCell ref="D31:E31"/>
    <mergeCell ref="G31:H31"/>
    <mergeCell ref="D28:E28"/>
    <mergeCell ref="G28:H28"/>
    <mergeCell ref="D29:E29"/>
    <mergeCell ref="G29:H29"/>
    <mergeCell ref="D30:E30"/>
    <mergeCell ref="D35:E35"/>
    <mergeCell ref="G35:H35"/>
    <mergeCell ref="D32:E32"/>
    <mergeCell ref="I27:I35"/>
    <mergeCell ref="J27:J35"/>
    <mergeCell ref="K27:K35"/>
    <mergeCell ref="L27:L35"/>
    <mergeCell ref="M27:M35"/>
    <mergeCell ref="G32:H32"/>
    <mergeCell ref="D33:E33"/>
    <mergeCell ref="G33:H33"/>
    <mergeCell ref="D34:E34"/>
    <mergeCell ref="G34:H34"/>
  </mergeCells>
  <conditionalFormatting sqref="D11:D16 D19:D20">
    <cfRule type="cellIs" dxfId="324" priority="4" stopIfTrue="1" operator="between">
      <formula>11</formula>
      <formula>25</formula>
    </cfRule>
    <cfRule type="cellIs" dxfId="323" priority="5" stopIfTrue="1" operator="between">
      <formula>6</formula>
      <formula>10</formula>
    </cfRule>
    <cfRule type="cellIs" dxfId="322" priority="6" stopIfTrue="1" operator="between">
      <formula>0</formula>
      <formula>5</formula>
    </cfRule>
  </conditionalFormatting>
  <conditionalFormatting sqref="A10 I10">
    <cfRule type="cellIs" dxfId="321" priority="7" stopIfTrue="1" operator="between">
      <formula>0</formula>
      <formula>0</formula>
    </cfRule>
  </conditionalFormatting>
  <conditionalFormatting sqref="B10">
    <cfRule type="cellIs" dxfId="320" priority="10" stopIfTrue="1" operator="between">
      <formula>0</formula>
      <formula>0</formula>
    </cfRule>
  </conditionalFormatting>
  <conditionalFormatting sqref="J10">
    <cfRule type="cellIs" dxfId="319" priority="11" stopIfTrue="1" operator="between">
      <formula>0</formula>
      <formula>0</formula>
    </cfRule>
  </conditionalFormatting>
  <conditionalFormatting sqref="C10">
    <cfRule type="cellIs" dxfId="318" priority="12" stopIfTrue="1" operator="between">
      <formula>8</formula>
      <formula>16</formula>
    </cfRule>
    <cfRule type="cellIs" dxfId="317" priority="13" stopIfTrue="1" operator="between">
      <formula>4</formula>
      <formula>6</formula>
    </cfRule>
    <cfRule type="cellIs" dxfId="316" priority="14" stopIfTrue="1" operator="between">
      <formula>0</formula>
      <formula>3</formula>
    </cfRule>
  </conditionalFormatting>
  <conditionalFormatting sqref="C27">
    <cfRule type="cellIs" dxfId="315" priority="15" stopIfTrue="1" operator="between">
      <formula>8</formula>
      <formula>16</formula>
    </cfRule>
    <cfRule type="cellIs" dxfId="314" priority="16" stopIfTrue="1" operator="between">
      <formula>4</formula>
      <formula>6</formula>
    </cfRule>
    <cfRule type="cellIs" dxfId="313" priority="17" stopIfTrue="1" operator="between">
      <formula>0</formula>
      <formula>3</formula>
    </cfRule>
  </conditionalFormatting>
  <conditionalFormatting sqref="M27">
    <cfRule type="cellIs" dxfId="312" priority="18" stopIfTrue="1" operator="between">
      <formula>8</formula>
      <formula>16</formula>
    </cfRule>
    <cfRule type="cellIs" dxfId="311" priority="19" stopIfTrue="1" operator="between">
      <formula>4</formula>
      <formula>6</formula>
    </cfRule>
    <cfRule type="cellIs" dxfId="310" priority="20" stopIfTrue="1" operator="between">
      <formula>0</formula>
      <formula>3</formula>
    </cfRule>
  </conditionalFormatting>
  <conditionalFormatting sqref="M10">
    <cfRule type="cellIs" dxfId="309" priority="21" stopIfTrue="1" operator="between">
      <formula>8</formula>
      <formula>16</formula>
    </cfRule>
    <cfRule type="cellIs" dxfId="308" priority="22" stopIfTrue="1" operator="between">
      <formula>4</formula>
      <formula>6</formula>
    </cfRule>
    <cfRule type="cellIs" dxfId="307" priority="23" stopIfTrue="1" operator="between">
      <formula>0</formula>
      <formula>3</formula>
    </cfRule>
  </conditionalFormatting>
  <conditionalFormatting sqref="F11:H17">
    <cfRule type="cellIs" dxfId="306" priority="2" stopIfTrue="1" operator="between">
      <formula>0</formula>
      <formula>0</formula>
    </cfRule>
  </conditionalFormatting>
  <conditionalFormatting sqref="F19:H21">
    <cfRule type="cellIs" dxfId="305"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7:J35">
      <formula1>negative</formula1>
      <formula2>0</formula2>
    </dataValidation>
    <dataValidation type="list" allowBlank="1" showErrorMessage="1" sqref="H11:H17 H19:H21">
      <formula1>$B$53:$B$55</formula1>
    </dataValidation>
    <dataValidation type="list" allowBlank="1" showErrorMessage="1" sqref="F11:G17 F19:G21">
      <formula1>$A$53:$A$54</formula1>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sheetPr enableFormatConditionsCalculation="0">
    <tabColor indexed="22"/>
  </sheetPr>
  <dimension ref="A3:M53"/>
  <sheetViews>
    <sheetView topLeftCell="A16" zoomScaleSheetLayoutView="65" workbookViewId="0">
      <selection activeCell="J29" sqref="I29:J29"/>
    </sheetView>
  </sheetViews>
  <sheetFormatPr defaultRowHeight="12.75"/>
  <cols>
    <col min="1" max="1" width="12.7109375" style="5" customWidth="1"/>
    <col min="2" max="2" width="13" style="5" customWidth="1"/>
    <col min="3" max="3" width="21.5703125" style="5" customWidth="1"/>
    <col min="4" max="4" width="18.7109375" style="5" customWidth="1"/>
    <col min="5" max="5" width="59.42578125" style="5" customWidth="1"/>
    <col min="6" max="6" width="25.5703125" style="5" customWidth="1"/>
    <col min="7" max="7" width="23.42578125" style="5" customWidth="1"/>
    <col min="8" max="8" width="20.42578125" style="5" customWidth="1"/>
    <col min="9" max="9" width="21" style="5" customWidth="1"/>
    <col min="10" max="10" width="21.28515625" style="5" customWidth="1"/>
    <col min="11" max="11" width="13" style="5" customWidth="1"/>
    <col min="12" max="12" width="12.8554687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36" t="s">
        <v>3</v>
      </c>
      <c r="D3" s="136"/>
      <c r="E3" s="136"/>
      <c r="F3" s="136"/>
      <c r="G3" s="136"/>
    </row>
    <row r="4" spans="1:13" s="8" customFormat="1" ht="56.25">
      <c r="C4" s="55" t="s">
        <v>1</v>
      </c>
      <c r="D4" s="55" t="s">
        <v>2</v>
      </c>
      <c r="E4" s="55" t="s">
        <v>3</v>
      </c>
      <c r="F4" s="55" t="s">
        <v>17</v>
      </c>
      <c r="G4" s="57" t="s">
        <v>242</v>
      </c>
    </row>
    <row r="5" spans="1:13" ht="51.75" customHeight="1">
      <c r="C5" s="75" t="str">
        <f>'2. Υλοποίηση &amp; Επαλήθευση'!A11:A11</f>
        <v>IR5</v>
      </c>
      <c r="D5" s="59" t="str">
        <f>'2. Υλοποίηση &amp; Επαλήθευση'!B11:B11</f>
        <v>Ελλιπής (εσφαλμένη) τιμολόγηση</v>
      </c>
      <c r="E5" s="59" t="str">
        <f>'2. Υλοποίηση &amp; Επαλήθευση'!C11:C11</f>
        <v>Ένας υποψήφιος παραποιεί την ανταγωνιστική διαδικασία με το να μην προδιαγράφει συγκεκριμένα στοιχεία κόστους στην προσφορά του.</v>
      </c>
      <c r="F5" s="59" t="str">
        <f>'2. Υλοποίηση &amp; Επαλήθευση'!E11:E11</f>
        <v>Τρίτοι</v>
      </c>
      <c r="G5" s="59" t="str">
        <f>'2. Υλοποίηση &amp; Επαλήθευση'!F11:F11</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302</v>
      </c>
      <c r="G9" s="54" t="s">
        <v>252</v>
      </c>
      <c r="H9" s="54" t="s">
        <v>253</v>
      </c>
      <c r="I9" s="54" t="s">
        <v>254</v>
      </c>
      <c r="J9" s="54" t="s">
        <v>255</v>
      </c>
      <c r="K9" s="54" t="s">
        <v>256</v>
      </c>
      <c r="L9" s="54" t="s">
        <v>257</v>
      </c>
      <c r="M9" s="66" t="s">
        <v>258</v>
      </c>
    </row>
    <row r="10" spans="1:13" ht="75.75" customHeight="1">
      <c r="A10" s="118">
        <v>1</v>
      </c>
      <c r="B10" s="118">
        <v>1</v>
      </c>
      <c r="C10" s="123">
        <f>A10*B10</f>
        <v>1</v>
      </c>
      <c r="D10" s="21" t="s">
        <v>105</v>
      </c>
      <c r="E10" s="27" t="s">
        <v>337</v>
      </c>
      <c r="F10" s="95"/>
      <c r="G10" s="95"/>
      <c r="H10" s="95"/>
      <c r="I10" s="118">
        <v>-1</v>
      </c>
      <c r="J10" s="118">
        <v>-1</v>
      </c>
      <c r="K10" s="119">
        <f>A10+I10</f>
        <v>0</v>
      </c>
      <c r="L10" s="119">
        <f>B10+J10</f>
        <v>0</v>
      </c>
      <c r="M10" s="123">
        <f>K10*L10</f>
        <v>0</v>
      </c>
    </row>
    <row r="11" spans="1:13" ht="47.25" customHeight="1">
      <c r="A11" s="118"/>
      <c r="B11" s="118"/>
      <c r="C11" s="123"/>
      <c r="D11" s="21" t="s">
        <v>106</v>
      </c>
      <c r="E11" s="22" t="s">
        <v>338</v>
      </c>
      <c r="F11" s="95"/>
      <c r="G11" s="95"/>
      <c r="H11" s="95"/>
      <c r="I11" s="118"/>
      <c r="J11" s="118"/>
      <c r="K11" s="119"/>
      <c r="L11" s="119"/>
      <c r="M11" s="123"/>
    </row>
    <row r="12" spans="1:13" ht="38.25" customHeight="1">
      <c r="A12" s="118"/>
      <c r="B12" s="118"/>
      <c r="C12" s="123"/>
      <c r="D12" s="11" t="s">
        <v>107</v>
      </c>
      <c r="E12" s="15" t="s">
        <v>228</v>
      </c>
      <c r="F12" s="95"/>
      <c r="G12" s="95"/>
      <c r="H12" s="95"/>
      <c r="I12" s="118"/>
      <c r="J12" s="118"/>
      <c r="K12" s="119"/>
      <c r="L12" s="119"/>
      <c r="M12" s="123"/>
    </row>
    <row r="15" spans="1:13" ht="26.25" customHeight="1">
      <c r="A15" s="115" t="s">
        <v>22</v>
      </c>
      <c r="B15" s="115"/>
      <c r="C15" s="115"/>
      <c r="D15" s="115" t="s">
        <v>34</v>
      </c>
      <c r="E15" s="115"/>
      <c r="F15" s="115"/>
      <c r="G15" s="115"/>
      <c r="H15" s="115"/>
      <c r="I15" s="115"/>
      <c r="J15" s="115"/>
      <c r="K15" s="115" t="s">
        <v>271</v>
      </c>
      <c r="L15" s="115"/>
      <c r="M15" s="115"/>
    </row>
    <row r="16" spans="1:13" s="48" customFormat="1" ht="106.15" customHeight="1">
      <c r="A16" s="53" t="s">
        <v>256</v>
      </c>
      <c r="B16" s="53" t="s">
        <v>257</v>
      </c>
      <c r="C16" s="53" t="s">
        <v>258</v>
      </c>
      <c r="D16" s="121" t="s">
        <v>265</v>
      </c>
      <c r="E16" s="121"/>
      <c r="F16" s="47" t="s">
        <v>266</v>
      </c>
      <c r="G16" s="121" t="s">
        <v>35</v>
      </c>
      <c r="H16" s="121"/>
      <c r="I16" s="47" t="s">
        <v>267</v>
      </c>
      <c r="J16" s="47" t="s">
        <v>268</v>
      </c>
      <c r="K16" s="53" t="s">
        <v>269</v>
      </c>
      <c r="L16" s="53" t="s">
        <v>270</v>
      </c>
      <c r="M16" s="53" t="s">
        <v>272</v>
      </c>
    </row>
    <row r="17" spans="1:13" ht="12.75" customHeight="1">
      <c r="A17" s="119">
        <f>K10</f>
        <v>0</v>
      </c>
      <c r="B17" s="119">
        <f>L10</f>
        <v>0</v>
      </c>
      <c r="C17" s="123">
        <f>M10</f>
        <v>0</v>
      </c>
      <c r="D17" s="116"/>
      <c r="E17" s="116"/>
      <c r="F17" s="99"/>
      <c r="G17" s="117"/>
      <c r="H17" s="117"/>
      <c r="I17" s="118">
        <v>0</v>
      </c>
      <c r="J17" s="118">
        <v>0</v>
      </c>
      <c r="K17" s="119">
        <f>A17+I17</f>
        <v>0</v>
      </c>
      <c r="L17" s="119">
        <f>B17+J17</f>
        <v>0</v>
      </c>
      <c r="M17" s="123">
        <f>K17*L17</f>
        <v>0</v>
      </c>
    </row>
    <row r="18" spans="1:13" ht="12.75" customHeight="1">
      <c r="A18" s="119"/>
      <c r="B18" s="119"/>
      <c r="C18" s="123"/>
      <c r="D18" s="116"/>
      <c r="E18" s="116"/>
      <c r="F18" s="99"/>
      <c r="G18" s="117"/>
      <c r="H18" s="117"/>
      <c r="I18" s="118"/>
      <c r="J18" s="118"/>
      <c r="K18" s="119"/>
      <c r="L18" s="119"/>
      <c r="M18" s="123"/>
    </row>
    <row r="19" spans="1:13" ht="12.75" customHeight="1">
      <c r="A19" s="119"/>
      <c r="B19" s="119"/>
      <c r="C19" s="123"/>
      <c r="D19" s="116"/>
      <c r="E19" s="116"/>
      <c r="F19" s="99"/>
      <c r="G19" s="117"/>
      <c r="H19" s="117"/>
      <c r="I19" s="118"/>
      <c r="J19" s="118"/>
      <c r="K19" s="119"/>
      <c r="L19" s="119"/>
      <c r="M19" s="123"/>
    </row>
    <row r="20" spans="1:13" ht="12.75" customHeight="1">
      <c r="A20" s="119"/>
      <c r="B20" s="119"/>
      <c r="C20" s="123"/>
      <c r="D20" s="116"/>
      <c r="E20" s="116"/>
      <c r="F20" s="99"/>
      <c r="G20" s="117"/>
      <c r="H20" s="117"/>
      <c r="I20" s="118"/>
      <c r="J20" s="118"/>
      <c r="K20" s="119"/>
      <c r="L20" s="119"/>
      <c r="M20" s="123"/>
    </row>
    <row r="21" spans="1:13" ht="12.75" customHeight="1">
      <c r="A21" s="119"/>
      <c r="B21" s="119"/>
      <c r="C21" s="123"/>
      <c r="D21" s="116"/>
      <c r="E21" s="116"/>
      <c r="F21" s="99"/>
      <c r="G21" s="117"/>
      <c r="H21" s="117"/>
      <c r="I21" s="118"/>
      <c r="J21" s="118"/>
      <c r="K21" s="119"/>
      <c r="L21" s="119"/>
      <c r="M21" s="123"/>
    </row>
    <row r="22" spans="1:13" ht="12.75" customHeight="1">
      <c r="A22" s="119"/>
      <c r="B22" s="119"/>
      <c r="C22" s="123"/>
      <c r="D22" s="116"/>
      <c r="E22" s="116"/>
      <c r="F22" s="99"/>
      <c r="G22" s="117"/>
      <c r="H22" s="117"/>
      <c r="I22" s="118"/>
      <c r="J22" s="118"/>
      <c r="K22" s="119"/>
      <c r="L22" s="119"/>
      <c r="M22" s="123"/>
    </row>
    <row r="23" spans="1:13" ht="12.75" customHeight="1">
      <c r="A23" s="119"/>
      <c r="B23" s="119"/>
      <c r="C23" s="123"/>
      <c r="D23" s="116"/>
      <c r="E23" s="116"/>
      <c r="F23" s="99"/>
      <c r="G23" s="117"/>
      <c r="H23" s="117"/>
      <c r="I23" s="118"/>
      <c r="J23" s="118"/>
      <c r="K23" s="119"/>
      <c r="L23" s="119"/>
      <c r="M23" s="123"/>
    </row>
    <row r="24" spans="1:13" ht="12.75" customHeight="1">
      <c r="A24" s="119"/>
      <c r="B24" s="119"/>
      <c r="C24" s="123"/>
      <c r="D24" s="116"/>
      <c r="E24" s="116"/>
      <c r="F24" s="99"/>
      <c r="G24" s="117"/>
      <c r="H24" s="117"/>
      <c r="I24" s="118"/>
      <c r="J24" s="118"/>
      <c r="K24" s="119"/>
      <c r="L24" s="119"/>
      <c r="M24" s="123"/>
    </row>
    <row r="25" spans="1:13" ht="12.75" customHeight="1">
      <c r="A25" s="119"/>
      <c r="B25" s="119"/>
      <c r="C25" s="123"/>
      <c r="D25" s="116"/>
      <c r="E25" s="116"/>
      <c r="F25" s="99"/>
      <c r="G25" s="117"/>
      <c r="H25" s="117"/>
      <c r="I25" s="118"/>
      <c r="J25" s="118"/>
      <c r="K25" s="119"/>
      <c r="L25" s="119"/>
      <c r="M25" s="123"/>
    </row>
    <row r="41" spans="1:2">
      <c r="A41" s="2" t="s">
        <v>422</v>
      </c>
      <c r="B41" s="2"/>
    </row>
    <row r="42" spans="1:2">
      <c r="A42" s="2"/>
      <c r="B42" s="2"/>
    </row>
    <row r="43" spans="1:2">
      <c r="A43" s="96" t="s">
        <v>15</v>
      </c>
      <c r="B43" s="96" t="s">
        <v>16</v>
      </c>
    </row>
    <row r="44" spans="1:2">
      <c r="A44" s="97" t="s">
        <v>18</v>
      </c>
      <c r="B44" s="97" t="s">
        <v>19</v>
      </c>
    </row>
    <row r="45" spans="1:2">
      <c r="A45" s="98"/>
      <c r="B45" s="98" t="s">
        <v>20</v>
      </c>
    </row>
    <row r="49" spans="2:3">
      <c r="B49" s="5">
        <v>1</v>
      </c>
      <c r="C49" s="5">
        <v>-1</v>
      </c>
    </row>
    <row r="50" spans="2:3">
      <c r="B50" s="5">
        <v>2</v>
      </c>
      <c r="C50" s="5">
        <v>-2</v>
      </c>
    </row>
    <row r="51" spans="2:3">
      <c r="B51" s="5">
        <v>3</v>
      </c>
      <c r="C51" s="5">
        <v>-3</v>
      </c>
    </row>
    <row r="52" spans="2:3">
      <c r="B52" s="5">
        <v>4</v>
      </c>
      <c r="C52" s="5">
        <v>-4</v>
      </c>
    </row>
    <row r="53" spans="2:3">
      <c r="C53" s="5">
        <v>0</v>
      </c>
    </row>
  </sheetData>
  <sheetProtection selectLockedCells="1" selectUnlockedCells="1"/>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conditionalFormatting sqref="D10:D11">
    <cfRule type="cellIs" dxfId="304" priority="3" stopIfTrue="1" operator="between">
      <formula>11</formula>
      <formula>25</formula>
    </cfRule>
    <cfRule type="cellIs" dxfId="303" priority="4" stopIfTrue="1" operator="between">
      <formula>6</formula>
      <formula>10</formula>
    </cfRule>
    <cfRule type="cellIs" dxfId="302" priority="5" stopIfTrue="1" operator="between">
      <formula>0</formula>
      <formula>5</formula>
    </cfRule>
  </conditionalFormatting>
  <conditionalFormatting sqref="A10:B10 I10">
    <cfRule type="cellIs" dxfId="301" priority="6" stopIfTrue="1" operator="between">
      <formula>0</formula>
      <formula>0</formula>
    </cfRule>
  </conditionalFormatting>
  <conditionalFormatting sqref="C10">
    <cfRule type="cellIs" dxfId="300" priority="7" stopIfTrue="1" operator="between">
      <formula>8</formula>
      <formula>16</formula>
    </cfRule>
    <cfRule type="cellIs" dxfId="299" priority="8" stopIfTrue="1" operator="between">
      <formula>4</formula>
      <formula>6</formula>
    </cfRule>
    <cfRule type="cellIs" dxfId="298" priority="9" stopIfTrue="1" operator="between">
      <formula>0</formula>
      <formula>3</formula>
    </cfRule>
  </conditionalFormatting>
  <conditionalFormatting sqref="C17">
    <cfRule type="cellIs" dxfId="297" priority="10" stopIfTrue="1" operator="between">
      <formula>8</formula>
      <formula>16</formula>
    </cfRule>
    <cfRule type="cellIs" dxfId="296" priority="11" stopIfTrue="1" operator="between">
      <formula>4</formula>
      <formula>6</formula>
    </cfRule>
    <cfRule type="cellIs" dxfId="295" priority="12" stopIfTrue="1" operator="between">
      <formula>0</formula>
      <formula>3</formula>
    </cfRule>
  </conditionalFormatting>
  <conditionalFormatting sqref="M10">
    <cfRule type="cellIs" dxfId="294" priority="13" stopIfTrue="1" operator="between">
      <formula>8</formula>
      <formula>16</formula>
    </cfRule>
    <cfRule type="cellIs" dxfId="293" priority="14" stopIfTrue="1" operator="between">
      <formula>4</formula>
      <formula>6</formula>
    </cfRule>
    <cfRule type="cellIs" dxfId="292" priority="15" stopIfTrue="1" operator="between">
      <formula>0</formula>
      <formula>3</formula>
    </cfRule>
  </conditionalFormatting>
  <conditionalFormatting sqref="M17">
    <cfRule type="cellIs" dxfId="291" priority="16" stopIfTrue="1" operator="between">
      <formula>8</formula>
      <formula>16</formula>
    </cfRule>
    <cfRule type="cellIs" dxfId="290" priority="17" stopIfTrue="1" operator="between">
      <formula>4</formula>
      <formula>6</formula>
    </cfRule>
    <cfRule type="cellIs" dxfId="289" priority="18" stopIfTrue="1" operator="between">
      <formula>0</formula>
      <formula>3</formula>
    </cfRule>
  </conditionalFormatting>
  <conditionalFormatting sqref="F10:H12">
    <cfRule type="cellIs" dxfId="288" priority="1" stopIfTrue="1" operator="between">
      <formula>0</formula>
      <formula>0</formula>
    </cfRule>
  </conditionalFormatting>
  <dataValidations count="4">
    <dataValidation type="list" allowBlank="1" showErrorMessage="1" sqref="B11:B12 A10:B10">
      <formula1>positive</formula1>
      <formula2>0</formula2>
    </dataValidation>
    <dataValidation type="list" allowBlank="1" showErrorMessage="1" sqref="I10:J12 I17:J25">
      <formula1>negative</formula1>
      <formula2>0</formula2>
    </dataValidation>
    <dataValidation type="list" allowBlank="1" showErrorMessage="1" sqref="F10:G12">
      <formula1>$A$43:$A$44</formula1>
      <formula2>0</formula2>
    </dataValidation>
    <dataValidation type="list" allowBlank="1" showErrorMessage="1" sqref="H10:H12">
      <formula1>$B$43:$B$45</formula1>
      <formula2>0</formula2>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3.xml><?xml version="1.0" encoding="utf-8"?>
<worksheet xmlns="http://schemas.openxmlformats.org/spreadsheetml/2006/main" xmlns:r="http://schemas.openxmlformats.org/officeDocument/2006/relationships">
  <sheetPr enableFormatConditionsCalculation="0">
    <tabColor rgb="FFFF0000"/>
  </sheetPr>
  <dimension ref="A3:M59"/>
  <sheetViews>
    <sheetView topLeftCell="A13" zoomScale="70" zoomScaleNormal="70" zoomScaleSheetLayoutView="75" workbookViewId="0">
      <selection activeCell="I40" sqref="I40"/>
    </sheetView>
  </sheetViews>
  <sheetFormatPr defaultRowHeight="12.75"/>
  <cols>
    <col min="1" max="1" width="13.140625" style="5" customWidth="1"/>
    <col min="2" max="2" width="13.28515625" style="5" customWidth="1"/>
    <col min="3" max="3" width="19.7109375" style="5" customWidth="1"/>
    <col min="4" max="4" width="18.7109375" style="5" customWidth="1"/>
    <col min="5" max="5" width="60" style="5" customWidth="1"/>
    <col min="6" max="6" width="22.5703125" style="5" customWidth="1"/>
    <col min="7" max="7" width="23.42578125" style="5" customWidth="1"/>
    <col min="8" max="8" width="19.85546875" style="5" customWidth="1"/>
    <col min="9" max="9" width="24.140625" style="5" customWidth="1"/>
    <col min="10" max="10" width="24.28515625" style="5" customWidth="1"/>
    <col min="11" max="11" width="13.140625" style="5" customWidth="1"/>
    <col min="12" max="12" width="13.28515625" style="5" customWidth="1"/>
    <col min="13" max="13" width="14.285156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67.5" customHeight="1">
      <c r="C4" s="55" t="s">
        <v>1</v>
      </c>
      <c r="D4" s="55" t="s">
        <v>2</v>
      </c>
      <c r="E4" s="55" t="s">
        <v>3</v>
      </c>
      <c r="F4" s="56" t="s">
        <v>17</v>
      </c>
      <c r="G4" s="57" t="s">
        <v>242</v>
      </c>
    </row>
    <row r="5" spans="1:13" ht="79.900000000000006" customHeight="1">
      <c r="C5" s="75" t="str">
        <f>'2. Υλοποίηση &amp; Επαλήθευση'!A12:A12</f>
        <v>IR6</v>
      </c>
      <c r="D5" s="59" t="str">
        <f>'2. Υλοποίηση &amp; Επαλήθευση'!B12:B12</f>
        <v>Παραποίηση αιτήσεων πληρωμής δαπανών</v>
      </c>
      <c r="E5" s="59" t="str">
        <f>'2. Υλοποίηση &amp; Επαλήθευση'!C12:C12</f>
        <v>Ένας ανάδοχος παραποιεί το αίτημα πληρωμής δαπανών ή τα τιμολόγια, ώστε να χρεώσει υπερβολικά ή πολλαπλώς το κόστος:
- διπλό αίτημα πληρωμής δαπανών από τον ίδιο ανάδοχο, ή
- πλαστά, υπερτιμολογημένα ή διπλά τιμολόγια.</v>
      </c>
      <c r="F5" s="59" t="str">
        <f>'2. Υλοποίηση &amp; Επαλήθευση'!E12:E12</f>
        <v>Τρίτοι</v>
      </c>
      <c r="G5" s="59" t="str">
        <f>'1. Αξιολόγηση και Επιλογή'!E6</f>
        <v>Εσωτερικός /Συμπαιγνία</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302</v>
      </c>
      <c r="G9" s="54" t="s">
        <v>252</v>
      </c>
      <c r="H9" s="54" t="s">
        <v>253</v>
      </c>
      <c r="I9" s="54" t="s">
        <v>254</v>
      </c>
      <c r="J9" s="54" t="s">
        <v>255</v>
      </c>
      <c r="K9" s="54" t="s">
        <v>256</v>
      </c>
      <c r="L9" s="54" t="s">
        <v>257</v>
      </c>
      <c r="M9" s="66" t="s">
        <v>258</v>
      </c>
    </row>
    <row r="10" spans="1:13" ht="42" customHeight="1">
      <c r="A10" s="118">
        <v>1</v>
      </c>
      <c r="B10" s="118">
        <v>1</v>
      </c>
      <c r="C10" s="123">
        <f>A10*B10</f>
        <v>1</v>
      </c>
      <c r="D10" s="135" t="s">
        <v>339</v>
      </c>
      <c r="E10" s="135"/>
      <c r="F10" s="135"/>
      <c r="G10" s="135"/>
      <c r="H10" s="135"/>
      <c r="I10" s="118">
        <v>-1</v>
      </c>
      <c r="J10" s="118">
        <v>-1</v>
      </c>
      <c r="K10" s="119">
        <f>A10+I10</f>
        <v>0</v>
      </c>
      <c r="L10" s="119">
        <f>B10+J10</f>
        <v>0</v>
      </c>
      <c r="M10" s="123">
        <f>K10*L10</f>
        <v>0</v>
      </c>
    </row>
    <row r="11" spans="1:13" ht="84.75" customHeight="1">
      <c r="A11" s="118"/>
      <c r="B11" s="118"/>
      <c r="C11" s="123"/>
      <c r="D11" s="21" t="s">
        <v>108</v>
      </c>
      <c r="E11" s="22" t="s">
        <v>341</v>
      </c>
      <c r="F11" s="95"/>
      <c r="G11" s="95"/>
      <c r="H11" s="95"/>
      <c r="I11" s="118"/>
      <c r="J11" s="118"/>
      <c r="K11" s="119"/>
      <c r="L11" s="119"/>
      <c r="M11" s="123"/>
    </row>
    <row r="12" spans="1:13" ht="36.75" customHeight="1">
      <c r="A12" s="118"/>
      <c r="B12" s="118"/>
      <c r="C12" s="123"/>
      <c r="D12" s="21" t="s">
        <v>109</v>
      </c>
      <c r="E12" s="22" t="s">
        <v>310</v>
      </c>
      <c r="F12" s="95"/>
      <c r="G12" s="95"/>
      <c r="H12" s="95"/>
      <c r="I12" s="118"/>
      <c r="J12" s="118"/>
      <c r="K12" s="119"/>
      <c r="L12" s="119"/>
      <c r="M12" s="123"/>
    </row>
    <row r="13" spans="1:13" ht="24.75" customHeight="1">
      <c r="A13" s="118"/>
      <c r="B13" s="118"/>
      <c r="C13" s="123"/>
      <c r="D13" s="11" t="s">
        <v>110</v>
      </c>
      <c r="E13" s="15" t="s">
        <v>33</v>
      </c>
      <c r="F13" s="95"/>
      <c r="G13" s="95"/>
      <c r="H13" s="95"/>
      <c r="I13" s="118"/>
      <c r="J13" s="118"/>
      <c r="K13" s="119"/>
      <c r="L13" s="119"/>
      <c r="M13" s="123"/>
    </row>
    <row r="14" spans="1:13" ht="33" customHeight="1">
      <c r="A14" s="118"/>
      <c r="B14" s="118"/>
      <c r="C14" s="123"/>
      <c r="D14" s="135" t="s">
        <v>340</v>
      </c>
      <c r="E14" s="135"/>
      <c r="F14" s="135"/>
      <c r="G14" s="135"/>
      <c r="H14" s="135"/>
      <c r="I14" s="118"/>
      <c r="J14" s="118"/>
      <c r="K14" s="119"/>
      <c r="L14" s="119"/>
      <c r="M14" s="123"/>
    </row>
    <row r="15" spans="1:13" ht="70.5" customHeight="1">
      <c r="A15" s="118"/>
      <c r="B15" s="118"/>
      <c r="C15" s="123"/>
      <c r="D15" s="21" t="s">
        <v>111</v>
      </c>
      <c r="E15" s="22" t="s">
        <v>342</v>
      </c>
      <c r="F15" s="95"/>
      <c r="G15" s="95"/>
      <c r="H15" s="95"/>
      <c r="I15" s="118"/>
      <c r="J15" s="118"/>
      <c r="K15" s="119"/>
      <c r="L15" s="119"/>
      <c r="M15" s="123"/>
    </row>
    <row r="16" spans="1:13" ht="65.25" customHeight="1">
      <c r="A16" s="118"/>
      <c r="B16" s="118"/>
      <c r="C16" s="123"/>
      <c r="D16" s="21" t="s">
        <v>112</v>
      </c>
      <c r="E16" s="22" t="s">
        <v>343</v>
      </c>
      <c r="F16" s="95"/>
      <c r="G16" s="95"/>
      <c r="H16" s="95"/>
      <c r="I16" s="118"/>
      <c r="J16" s="118"/>
      <c r="K16" s="119"/>
      <c r="L16" s="119"/>
      <c r="M16" s="123"/>
    </row>
    <row r="17" spans="1:13" ht="52.5" customHeight="1">
      <c r="A17" s="118"/>
      <c r="B17" s="118"/>
      <c r="C17" s="123"/>
      <c r="D17" s="21" t="s">
        <v>113</v>
      </c>
      <c r="E17" s="22" t="s">
        <v>344</v>
      </c>
      <c r="F17" s="95"/>
      <c r="G17" s="95"/>
      <c r="H17" s="95"/>
      <c r="I17" s="118"/>
      <c r="J17" s="118"/>
      <c r="K17" s="119"/>
      <c r="L17" s="119"/>
      <c r="M17" s="123"/>
    </row>
    <row r="18" spans="1:13" ht="36.75" customHeight="1">
      <c r="A18" s="118"/>
      <c r="B18" s="118"/>
      <c r="C18" s="123"/>
      <c r="D18" s="21" t="s">
        <v>114</v>
      </c>
      <c r="E18" s="22" t="s">
        <v>310</v>
      </c>
      <c r="F18" s="95"/>
      <c r="G18" s="95"/>
      <c r="H18" s="95"/>
      <c r="I18" s="118"/>
      <c r="J18" s="118"/>
      <c r="K18" s="119"/>
      <c r="L18" s="119"/>
      <c r="M18" s="123"/>
    </row>
    <row r="19" spans="1:13" ht="24" customHeight="1">
      <c r="A19" s="118"/>
      <c r="B19" s="118"/>
      <c r="C19" s="123"/>
      <c r="D19" s="11" t="s">
        <v>110</v>
      </c>
      <c r="E19" s="15" t="s">
        <v>228</v>
      </c>
      <c r="F19" s="95"/>
      <c r="G19" s="95"/>
      <c r="H19" s="95"/>
      <c r="I19" s="118"/>
      <c r="J19" s="118"/>
      <c r="K19" s="119"/>
      <c r="L19" s="119"/>
      <c r="M19" s="123"/>
    </row>
    <row r="23" spans="1:13" ht="26.25" customHeight="1">
      <c r="A23" s="115" t="s">
        <v>22</v>
      </c>
      <c r="B23" s="115"/>
      <c r="C23" s="115"/>
      <c r="D23" s="115" t="s">
        <v>34</v>
      </c>
      <c r="E23" s="115"/>
      <c r="F23" s="115"/>
      <c r="G23" s="115"/>
      <c r="H23" s="115"/>
      <c r="I23" s="115"/>
      <c r="J23" s="115"/>
      <c r="K23" s="115" t="s">
        <v>271</v>
      </c>
      <c r="L23" s="115"/>
      <c r="M23" s="115"/>
    </row>
    <row r="24" spans="1:13" s="48" customFormat="1" ht="106.15" customHeight="1">
      <c r="A24" s="53" t="s">
        <v>256</v>
      </c>
      <c r="B24" s="53" t="s">
        <v>257</v>
      </c>
      <c r="C24" s="53" t="s">
        <v>258</v>
      </c>
      <c r="D24" s="121" t="s">
        <v>265</v>
      </c>
      <c r="E24" s="121"/>
      <c r="F24" s="47" t="s">
        <v>266</v>
      </c>
      <c r="G24" s="121" t="s">
        <v>35</v>
      </c>
      <c r="H24" s="121"/>
      <c r="I24" s="47" t="s">
        <v>267</v>
      </c>
      <c r="J24" s="47" t="s">
        <v>268</v>
      </c>
      <c r="K24" s="53" t="s">
        <v>269</v>
      </c>
      <c r="L24" s="53" t="s">
        <v>270</v>
      </c>
      <c r="M24" s="53" t="s">
        <v>272</v>
      </c>
    </row>
    <row r="25" spans="1:13" ht="12.75" customHeight="1">
      <c r="A25" s="119">
        <f>K10</f>
        <v>0</v>
      </c>
      <c r="B25" s="119">
        <f>L10</f>
        <v>0</v>
      </c>
      <c r="C25" s="123">
        <f>M10</f>
        <v>0</v>
      </c>
      <c r="D25" s="116"/>
      <c r="E25" s="116"/>
      <c r="F25" s="99"/>
      <c r="G25" s="117"/>
      <c r="H25" s="117"/>
      <c r="I25" s="118">
        <v>0</v>
      </c>
      <c r="J25" s="118">
        <v>0</v>
      </c>
      <c r="K25" s="119">
        <f>A25+I25</f>
        <v>0</v>
      </c>
      <c r="L25" s="119">
        <f>B25+J25</f>
        <v>0</v>
      </c>
      <c r="M25" s="123">
        <f>K25*L25</f>
        <v>0</v>
      </c>
    </row>
    <row r="26" spans="1:13" ht="12.75" customHeight="1">
      <c r="A26" s="119"/>
      <c r="B26" s="119"/>
      <c r="C26" s="123"/>
      <c r="D26" s="116"/>
      <c r="E26" s="116"/>
      <c r="F26" s="99"/>
      <c r="G26" s="117"/>
      <c r="H26" s="117"/>
      <c r="I26" s="118"/>
      <c r="J26" s="118"/>
      <c r="K26" s="119"/>
      <c r="L26" s="119"/>
      <c r="M26" s="123"/>
    </row>
    <row r="27" spans="1:13" ht="12.75" customHeight="1">
      <c r="A27" s="119"/>
      <c r="B27" s="119"/>
      <c r="C27" s="123"/>
      <c r="D27" s="116"/>
      <c r="E27" s="116"/>
      <c r="F27" s="99"/>
      <c r="G27" s="117"/>
      <c r="H27" s="117"/>
      <c r="I27" s="118"/>
      <c r="J27" s="118"/>
      <c r="K27" s="119"/>
      <c r="L27" s="119"/>
      <c r="M27" s="123"/>
    </row>
    <row r="28" spans="1:13" ht="12.75" customHeight="1">
      <c r="A28" s="119"/>
      <c r="B28" s="119"/>
      <c r="C28" s="123"/>
      <c r="D28" s="116"/>
      <c r="E28" s="116"/>
      <c r="F28" s="99"/>
      <c r="G28" s="117"/>
      <c r="H28" s="117"/>
      <c r="I28" s="118"/>
      <c r="J28" s="118"/>
      <c r="K28" s="119"/>
      <c r="L28" s="119"/>
      <c r="M28" s="123"/>
    </row>
    <row r="29" spans="1:13" ht="12.75" customHeight="1">
      <c r="A29" s="119"/>
      <c r="B29" s="119"/>
      <c r="C29" s="123"/>
      <c r="D29" s="116"/>
      <c r="E29" s="116"/>
      <c r="F29" s="99"/>
      <c r="G29" s="117"/>
      <c r="H29" s="117"/>
      <c r="I29" s="118"/>
      <c r="J29" s="118"/>
      <c r="K29" s="119"/>
      <c r="L29" s="119"/>
      <c r="M29" s="123"/>
    </row>
    <row r="30" spans="1:13" ht="12.75" customHeight="1">
      <c r="A30" s="119"/>
      <c r="B30" s="119"/>
      <c r="C30" s="123"/>
      <c r="D30" s="116"/>
      <c r="E30" s="116"/>
      <c r="F30" s="99"/>
      <c r="G30" s="117"/>
      <c r="H30" s="117"/>
      <c r="I30" s="118"/>
      <c r="J30" s="118"/>
      <c r="K30" s="119"/>
      <c r="L30" s="119"/>
      <c r="M30" s="123"/>
    </row>
    <row r="31" spans="1:13" ht="12.75" customHeight="1">
      <c r="A31" s="119"/>
      <c r="B31" s="119"/>
      <c r="C31" s="123"/>
      <c r="D31" s="116"/>
      <c r="E31" s="116"/>
      <c r="F31" s="99"/>
      <c r="G31" s="117"/>
      <c r="H31" s="117"/>
      <c r="I31" s="118"/>
      <c r="J31" s="118"/>
      <c r="K31" s="119"/>
      <c r="L31" s="119"/>
      <c r="M31" s="123"/>
    </row>
    <row r="41" spans="1:2">
      <c r="A41" s="2" t="s">
        <v>422</v>
      </c>
      <c r="B41" s="2"/>
    </row>
    <row r="42" spans="1:2">
      <c r="A42" s="2"/>
      <c r="B42" s="2"/>
    </row>
    <row r="43" spans="1:2">
      <c r="A43" s="96" t="s">
        <v>15</v>
      </c>
      <c r="B43" s="96" t="s">
        <v>16</v>
      </c>
    </row>
    <row r="44" spans="1:2">
      <c r="A44" s="97" t="s">
        <v>18</v>
      </c>
      <c r="B44" s="97" t="s">
        <v>19</v>
      </c>
    </row>
    <row r="45" spans="1:2">
      <c r="A45" s="98"/>
      <c r="B45" s="98" t="s">
        <v>20</v>
      </c>
    </row>
    <row r="55" spans="2:3">
      <c r="B55" s="5">
        <v>1</v>
      </c>
      <c r="C55" s="5">
        <v>-1</v>
      </c>
    </row>
    <row r="56" spans="2:3">
      <c r="B56" s="5">
        <v>2</v>
      </c>
      <c r="C56" s="5">
        <v>-2</v>
      </c>
    </row>
    <row r="57" spans="2:3">
      <c r="B57" s="5">
        <v>3</v>
      </c>
      <c r="C57" s="5">
        <v>-3</v>
      </c>
    </row>
    <row r="58" spans="2:3">
      <c r="B58" s="5">
        <v>4</v>
      </c>
      <c r="C58" s="5">
        <v>-4</v>
      </c>
    </row>
    <row r="59" spans="2:3">
      <c r="C59" s="5">
        <v>0</v>
      </c>
    </row>
  </sheetData>
  <sheetProtection selectLockedCells="1" selectUnlockedCells="1"/>
  <mergeCells count="41">
    <mergeCell ref="C3:G3"/>
    <mergeCell ref="A8:C8"/>
    <mergeCell ref="D8:J8"/>
    <mergeCell ref="K8:M8"/>
    <mergeCell ref="A10:A19"/>
    <mergeCell ref="B10:B19"/>
    <mergeCell ref="C10:C19"/>
    <mergeCell ref="D10:H10"/>
    <mergeCell ref="I10:I19"/>
    <mergeCell ref="J10:J19"/>
    <mergeCell ref="K10:K19"/>
    <mergeCell ref="L10:L19"/>
    <mergeCell ref="M10:M19"/>
    <mergeCell ref="D14:H14"/>
    <mergeCell ref="M25:M31"/>
    <mergeCell ref="A25:A31"/>
    <mergeCell ref="B25:B31"/>
    <mergeCell ref="C25:C31"/>
    <mergeCell ref="D25:E25"/>
    <mergeCell ref="G25:H25"/>
    <mergeCell ref="G28:H28"/>
    <mergeCell ref="D29:E29"/>
    <mergeCell ref="G29:H29"/>
    <mergeCell ref="D26:E26"/>
    <mergeCell ref="D27:E27"/>
    <mergeCell ref="G27:H27"/>
    <mergeCell ref="D28:E28"/>
    <mergeCell ref="D31:E31"/>
    <mergeCell ref="G31:H31"/>
    <mergeCell ref="G30:H30"/>
    <mergeCell ref="A23:C23"/>
    <mergeCell ref="D23:J23"/>
    <mergeCell ref="K23:M23"/>
    <mergeCell ref="D24:E24"/>
    <mergeCell ref="G24:H24"/>
    <mergeCell ref="D30:E30"/>
    <mergeCell ref="I25:I31"/>
    <mergeCell ref="J25:J31"/>
    <mergeCell ref="K25:K31"/>
    <mergeCell ref="L25:L31"/>
    <mergeCell ref="G26:H26"/>
  </mergeCells>
  <conditionalFormatting sqref="D11:D12 D15:D18">
    <cfRule type="cellIs" dxfId="287" priority="4" stopIfTrue="1" operator="between">
      <formula>11</formula>
      <formula>25</formula>
    </cfRule>
    <cfRule type="cellIs" dxfId="286" priority="5" stopIfTrue="1" operator="between">
      <formula>6</formula>
      <formula>10</formula>
    </cfRule>
    <cfRule type="cellIs" dxfId="285" priority="6" stopIfTrue="1" operator="between">
      <formula>0</formula>
      <formula>5</formula>
    </cfRule>
  </conditionalFormatting>
  <conditionalFormatting sqref="A10 I10">
    <cfRule type="cellIs" dxfId="284" priority="7" stopIfTrue="1" operator="between">
      <formula>0</formula>
      <formula>0</formula>
    </cfRule>
  </conditionalFormatting>
  <conditionalFormatting sqref="B10">
    <cfRule type="cellIs" dxfId="283" priority="10" stopIfTrue="1" operator="between">
      <formula>0</formula>
      <formula>0</formula>
    </cfRule>
  </conditionalFormatting>
  <conditionalFormatting sqref="C10">
    <cfRule type="cellIs" dxfId="282" priority="11" stopIfTrue="1" operator="between">
      <formula>8</formula>
      <formula>16</formula>
    </cfRule>
    <cfRule type="cellIs" dxfId="281" priority="12" stopIfTrue="1" operator="between">
      <formula>4</formula>
      <formula>6</formula>
    </cfRule>
    <cfRule type="cellIs" dxfId="280" priority="13" stopIfTrue="1" operator="between">
      <formula>0</formula>
      <formula>3</formula>
    </cfRule>
  </conditionalFormatting>
  <conditionalFormatting sqref="M10">
    <cfRule type="cellIs" dxfId="279" priority="14" stopIfTrue="1" operator="between">
      <formula>8</formula>
      <formula>16</formula>
    </cfRule>
    <cfRule type="cellIs" dxfId="278" priority="15" stopIfTrue="1" operator="between">
      <formula>4</formula>
      <formula>6</formula>
    </cfRule>
    <cfRule type="cellIs" dxfId="277" priority="16" stopIfTrue="1" operator="between">
      <formula>0</formula>
      <formula>3</formula>
    </cfRule>
  </conditionalFormatting>
  <conditionalFormatting sqref="M25">
    <cfRule type="cellIs" dxfId="276" priority="17" stopIfTrue="1" operator="between">
      <formula>8</formula>
      <formula>16</formula>
    </cfRule>
    <cfRule type="cellIs" dxfId="275" priority="18" stopIfTrue="1" operator="between">
      <formula>4</formula>
      <formula>6</formula>
    </cfRule>
    <cfRule type="cellIs" dxfId="274" priority="19" stopIfTrue="1" operator="between">
      <formula>0</formula>
      <formula>3</formula>
    </cfRule>
  </conditionalFormatting>
  <conditionalFormatting sqref="C25">
    <cfRule type="cellIs" dxfId="273" priority="20" stopIfTrue="1" operator="between">
      <formula>8</formula>
      <formula>16</formula>
    </cfRule>
    <cfRule type="cellIs" dxfId="272" priority="21" stopIfTrue="1" operator="between">
      <formula>4</formula>
      <formula>6</formula>
    </cfRule>
    <cfRule type="cellIs" dxfId="271" priority="22" stopIfTrue="1" operator="between">
      <formula>0</formula>
      <formula>3</formula>
    </cfRule>
  </conditionalFormatting>
  <conditionalFormatting sqref="F11:H13">
    <cfRule type="cellIs" dxfId="270" priority="2" stopIfTrue="1" operator="between">
      <formula>0</formula>
      <formula>0</formula>
    </cfRule>
  </conditionalFormatting>
  <conditionalFormatting sqref="F15:H19">
    <cfRule type="cellIs" dxfId="269"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5:J31">
      <formula1>negative</formula1>
      <formula2>0</formula2>
    </dataValidation>
    <dataValidation type="list" allowBlank="1" showErrorMessage="1" sqref="H11:H13 H15:H19">
      <formula1>$B$43:$B$45</formula1>
      <formula2>0</formula2>
    </dataValidation>
    <dataValidation type="list" allowBlank="1" showErrorMessage="1" sqref="F11:G13 F15:G19">
      <formula1>$A$43:$A$44</formula1>
      <formula2>0</formula2>
    </dataValidation>
  </dataValidations>
  <pageMargins left="0.31496062992125984" right="0.15748031496062992" top="0.27559055118110237" bottom="0.31496062992125984" header="0.27559055118110237" footer="0.51181102362204722"/>
  <pageSetup paperSize="9" scale="52" firstPageNumber="0" orientation="landscape" horizontalDpi="300" verticalDpi="300" r:id="rId1"/>
  <headerFooter alignWithMargins="0"/>
</worksheet>
</file>

<file path=xl/worksheets/sheet14.xml><?xml version="1.0" encoding="utf-8"?>
<worksheet xmlns="http://schemas.openxmlformats.org/spreadsheetml/2006/main" xmlns:r="http://schemas.openxmlformats.org/officeDocument/2006/relationships">
  <sheetPr enableFormatConditionsCalculation="0">
    <tabColor rgb="FFFF0000"/>
  </sheetPr>
  <dimension ref="A3:M56"/>
  <sheetViews>
    <sheetView topLeftCell="A13" zoomScale="70" zoomScaleNormal="70" zoomScaleSheetLayoutView="75" workbookViewId="0">
      <selection activeCell="J38" sqref="J38"/>
    </sheetView>
  </sheetViews>
  <sheetFormatPr defaultRowHeight="12.75"/>
  <cols>
    <col min="1" max="1" width="14.140625" style="5" customWidth="1"/>
    <col min="2" max="2" width="15.85546875" style="5" customWidth="1"/>
    <col min="3" max="3" width="16.140625" style="5" customWidth="1"/>
    <col min="4" max="4" width="18.7109375" style="5" customWidth="1"/>
    <col min="5" max="5" width="62.5703125" style="5" customWidth="1"/>
    <col min="6" max="6" width="23.5703125" style="5" customWidth="1"/>
    <col min="7" max="7" width="21.42578125" style="5" customWidth="1"/>
    <col min="8" max="8" width="19.85546875" style="5" customWidth="1"/>
    <col min="9" max="9" width="23.7109375" style="5" customWidth="1"/>
    <col min="10" max="10" width="23.28515625" style="5" customWidth="1"/>
    <col min="11" max="11" width="14.42578125" style="5" customWidth="1"/>
    <col min="12" max="12" width="13.7109375" style="5" customWidth="1"/>
    <col min="13" max="13" width="13"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0.25" customHeight="1">
      <c r="C3" s="122" t="s">
        <v>3</v>
      </c>
      <c r="D3" s="122"/>
      <c r="E3" s="122"/>
      <c r="F3" s="122"/>
      <c r="G3" s="122"/>
    </row>
    <row r="4" spans="1:13" s="8" customFormat="1" ht="64.5" customHeight="1">
      <c r="C4" s="55" t="s">
        <v>1</v>
      </c>
      <c r="D4" s="55" t="s">
        <v>2</v>
      </c>
      <c r="E4" s="55" t="s">
        <v>3</v>
      </c>
      <c r="F4" s="56" t="s">
        <v>17</v>
      </c>
      <c r="G4" s="57" t="s">
        <v>242</v>
      </c>
    </row>
    <row r="5" spans="1:13" ht="79.5" customHeight="1">
      <c r="C5" s="75" t="str">
        <f>'2. Υλοποίηση &amp; Επαλήθευση'!A13:A13</f>
        <v>IR7</v>
      </c>
      <c r="D5" s="59" t="str">
        <f>'2. Υλοποίηση &amp; Επαλήθευση'!B13:B13</f>
        <v>Μη παράδοση ή υποκατάσταση προϊόντων</v>
      </c>
      <c r="E5" s="59" t="str">
        <f>'2. Υλοποίηση &amp; Επαλήθευση'!C13:C13</f>
        <v>Οι ανάδοχοι παραβιάζουν τους όρους της σύμβασης ως προς τα εξής: δεν παραδίδουν τα συμφωνηθέντα προϊόντα ή προβαίνουν σε τροποποιήσεις ή υποκατάστασή τους με προίόντα κατώτερης ποιότητας
- υποκατατάσταση προϊόντων ή
- μη ύπαρξη προϊόντων ή λειτουργία που δεν είναι σύμφωνη με τη σύμβαση</v>
      </c>
      <c r="F5" s="59" t="str">
        <f>'2. Υλοποίηση &amp; Επαλήθευση'!E13:E13</f>
        <v>Δικαιούχοι και Τρίτοι</v>
      </c>
      <c r="G5" s="59" t="str">
        <f>'2. Υλοποίηση &amp; Επαλήθευση'!F13:F13</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302</v>
      </c>
      <c r="G9" s="54" t="s">
        <v>252</v>
      </c>
      <c r="H9" s="54" t="s">
        <v>253</v>
      </c>
      <c r="I9" s="54" t="s">
        <v>254</v>
      </c>
      <c r="J9" s="54" t="s">
        <v>255</v>
      </c>
      <c r="K9" s="54" t="s">
        <v>256</v>
      </c>
      <c r="L9" s="54" t="s">
        <v>257</v>
      </c>
      <c r="M9" s="66" t="s">
        <v>258</v>
      </c>
    </row>
    <row r="10" spans="1:13" ht="26.25" customHeight="1">
      <c r="A10" s="118">
        <v>1</v>
      </c>
      <c r="B10" s="118">
        <v>1</v>
      </c>
      <c r="C10" s="123">
        <f>A10*B10</f>
        <v>1</v>
      </c>
      <c r="D10" s="134" t="s">
        <v>222</v>
      </c>
      <c r="E10" s="134"/>
      <c r="F10" s="134"/>
      <c r="G10" s="134"/>
      <c r="H10" s="134"/>
      <c r="I10" s="118">
        <v>-1</v>
      </c>
      <c r="J10" s="118">
        <v>-1</v>
      </c>
      <c r="K10" s="119">
        <f>A10+I10</f>
        <v>0</v>
      </c>
      <c r="L10" s="119">
        <f>B10+J10</f>
        <v>0</v>
      </c>
      <c r="M10" s="123">
        <f>K10*L10</f>
        <v>0</v>
      </c>
    </row>
    <row r="11" spans="1:13" ht="66.75" customHeight="1">
      <c r="A11" s="118"/>
      <c r="B11" s="118"/>
      <c r="C11" s="123"/>
      <c r="D11" s="21" t="s">
        <v>115</v>
      </c>
      <c r="E11" s="22" t="s">
        <v>345</v>
      </c>
      <c r="F11" s="95"/>
      <c r="G11" s="95"/>
      <c r="H11" s="95"/>
      <c r="I11" s="118"/>
      <c r="J11" s="118"/>
      <c r="K11" s="119"/>
      <c r="L11" s="119"/>
      <c r="M11" s="123"/>
    </row>
    <row r="12" spans="1:13" ht="48" customHeight="1">
      <c r="A12" s="118"/>
      <c r="B12" s="118"/>
      <c r="C12" s="123"/>
      <c r="D12" s="21" t="s">
        <v>116</v>
      </c>
      <c r="E12" s="22" t="s">
        <v>348</v>
      </c>
      <c r="F12" s="95"/>
      <c r="G12" s="95"/>
      <c r="H12" s="95"/>
      <c r="I12" s="118"/>
      <c r="J12" s="118"/>
      <c r="K12" s="119"/>
      <c r="L12" s="119"/>
      <c r="M12" s="123"/>
    </row>
    <row r="13" spans="1:13" ht="37.5" customHeight="1">
      <c r="A13" s="118"/>
      <c r="B13" s="118"/>
      <c r="C13" s="123"/>
      <c r="D13" s="21" t="s">
        <v>117</v>
      </c>
      <c r="E13" s="22" t="s">
        <v>310</v>
      </c>
      <c r="F13" s="95"/>
      <c r="G13" s="95"/>
      <c r="H13" s="95"/>
      <c r="I13" s="118"/>
      <c r="J13" s="118"/>
      <c r="K13" s="119"/>
      <c r="L13" s="119"/>
      <c r="M13" s="123"/>
    </row>
    <row r="14" spans="1:13" ht="18.75" customHeight="1">
      <c r="A14" s="118"/>
      <c r="B14" s="118"/>
      <c r="C14" s="123"/>
      <c r="D14" s="11" t="s">
        <v>69</v>
      </c>
      <c r="E14" s="15" t="s">
        <v>33</v>
      </c>
      <c r="F14" s="95"/>
      <c r="G14" s="95"/>
      <c r="H14" s="95"/>
      <c r="I14" s="118"/>
      <c r="J14" s="118"/>
      <c r="K14" s="119"/>
      <c r="L14" s="119"/>
      <c r="M14" s="123"/>
    </row>
    <row r="15" spans="1:13" ht="23.25" customHeight="1">
      <c r="A15" s="118"/>
      <c r="B15" s="118"/>
      <c r="C15" s="123"/>
      <c r="D15" s="134" t="s">
        <v>118</v>
      </c>
      <c r="E15" s="134"/>
      <c r="F15" s="134"/>
      <c r="G15" s="134"/>
      <c r="H15" s="134"/>
      <c r="I15" s="118"/>
      <c r="J15" s="118"/>
      <c r="K15" s="119"/>
      <c r="L15" s="119"/>
      <c r="M15" s="123"/>
    </row>
    <row r="16" spans="1:13" ht="61.5" customHeight="1">
      <c r="A16" s="118"/>
      <c r="B16" s="118"/>
      <c r="C16" s="123"/>
      <c r="D16" s="21" t="s">
        <v>119</v>
      </c>
      <c r="E16" s="22" t="s">
        <v>346</v>
      </c>
      <c r="F16" s="95"/>
      <c r="G16" s="95"/>
      <c r="H16" s="95"/>
      <c r="I16" s="118"/>
      <c r="J16" s="118"/>
      <c r="K16" s="119"/>
      <c r="L16" s="119"/>
      <c r="M16" s="123"/>
    </row>
    <row r="17" spans="1:13" ht="38.25" customHeight="1">
      <c r="A17" s="118"/>
      <c r="B17" s="118"/>
      <c r="C17" s="123"/>
      <c r="D17" s="21" t="s">
        <v>120</v>
      </c>
      <c r="E17" s="22" t="s">
        <v>347</v>
      </c>
      <c r="F17" s="95"/>
      <c r="G17" s="95"/>
      <c r="H17" s="95"/>
      <c r="I17" s="118"/>
      <c r="J17" s="118"/>
      <c r="K17" s="119"/>
      <c r="L17" s="119"/>
      <c r="M17" s="123"/>
    </row>
    <row r="18" spans="1:13" ht="37.5" customHeight="1">
      <c r="A18" s="118"/>
      <c r="B18" s="118"/>
      <c r="C18" s="123"/>
      <c r="D18" s="21" t="s">
        <v>121</v>
      </c>
      <c r="E18" s="22" t="s">
        <v>310</v>
      </c>
      <c r="F18" s="95"/>
      <c r="G18" s="95"/>
      <c r="H18" s="95"/>
      <c r="I18" s="118"/>
      <c r="J18" s="118"/>
      <c r="K18" s="119"/>
      <c r="L18" s="119"/>
      <c r="M18" s="123"/>
    </row>
    <row r="19" spans="1:13" ht="22.5" customHeight="1">
      <c r="A19" s="118"/>
      <c r="B19" s="118"/>
      <c r="C19" s="123"/>
      <c r="D19" s="11" t="s">
        <v>69</v>
      </c>
      <c r="E19" s="15" t="s">
        <v>228</v>
      </c>
      <c r="F19" s="95"/>
      <c r="G19" s="95"/>
      <c r="H19" s="95"/>
      <c r="I19" s="118"/>
      <c r="J19" s="118"/>
      <c r="K19" s="119"/>
      <c r="L19" s="119"/>
      <c r="M19" s="123"/>
    </row>
    <row r="22" spans="1:13" ht="26.25" customHeight="1">
      <c r="A22" s="115" t="s">
        <v>22</v>
      </c>
      <c r="B22" s="115"/>
      <c r="C22" s="115"/>
      <c r="D22" s="115" t="s">
        <v>34</v>
      </c>
      <c r="E22" s="115"/>
      <c r="F22" s="115"/>
      <c r="G22" s="115"/>
      <c r="H22" s="115"/>
      <c r="I22" s="115"/>
      <c r="J22" s="115"/>
      <c r="K22" s="115" t="s">
        <v>271</v>
      </c>
      <c r="L22" s="115"/>
      <c r="M22" s="115"/>
    </row>
    <row r="23" spans="1:13" s="48" customFormat="1" ht="106.15" customHeight="1">
      <c r="A23" s="53" t="s">
        <v>256</v>
      </c>
      <c r="B23" s="53" t="s">
        <v>257</v>
      </c>
      <c r="C23" s="53" t="s">
        <v>258</v>
      </c>
      <c r="D23" s="121" t="s">
        <v>265</v>
      </c>
      <c r="E23" s="121"/>
      <c r="F23" s="47" t="s">
        <v>266</v>
      </c>
      <c r="G23" s="121" t="s">
        <v>35</v>
      </c>
      <c r="H23" s="121"/>
      <c r="I23" s="47" t="s">
        <v>267</v>
      </c>
      <c r="J23" s="47" t="s">
        <v>268</v>
      </c>
      <c r="K23" s="53" t="s">
        <v>269</v>
      </c>
      <c r="L23" s="53" t="s">
        <v>270</v>
      </c>
      <c r="M23" s="53" t="s">
        <v>272</v>
      </c>
    </row>
    <row r="24" spans="1:13" ht="12.75" customHeight="1">
      <c r="A24" s="119">
        <f>K10</f>
        <v>0</v>
      </c>
      <c r="B24" s="119">
        <f>L10</f>
        <v>0</v>
      </c>
      <c r="C24" s="123">
        <f>M10</f>
        <v>0</v>
      </c>
      <c r="D24" s="116"/>
      <c r="E24" s="116"/>
      <c r="F24" s="99"/>
      <c r="G24" s="117"/>
      <c r="H24" s="117"/>
      <c r="I24" s="118">
        <v>0</v>
      </c>
      <c r="J24" s="118">
        <v>0</v>
      </c>
      <c r="K24" s="119">
        <f>A24+I24</f>
        <v>0</v>
      </c>
      <c r="L24" s="119">
        <f>B24+J24</f>
        <v>0</v>
      </c>
      <c r="M24" s="123">
        <f>K24*L24</f>
        <v>0</v>
      </c>
    </row>
    <row r="25" spans="1:13" ht="12.75" customHeight="1">
      <c r="A25" s="119"/>
      <c r="B25" s="119"/>
      <c r="C25" s="123"/>
      <c r="D25" s="116"/>
      <c r="E25" s="116"/>
      <c r="F25" s="99"/>
      <c r="G25" s="117"/>
      <c r="H25" s="117"/>
      <c r="I25" s="118"/>
      <c r="J25" s="118"/>
      <c r="K25" s="119"/>
      <c r="L25" s="119"/>
      <c r="M25" s="123"/>
    </row>
    <row r="26" spans="1:13" ht="12.75" customHeight="1">
      <c r="A26" s="119"/>
      <c r="B26" s="119"/>
      <c r="C26" s="123"/>
      <c r="D26" s="116"/>
      <c r="E26" s="116"/>
      <c r="F26" s="99"/>
      <c r="G26" s="117"/>
      <c r="H26" s="117"/>
      <c r="I26" s="118"/>
      <c r="J26" s="118"/>
      <c r="K26" s="119"/>
      <c r="L26" s="119"/>
      <c r="M26" s="123"/>
    </row>
    <row r="27" spans="1:13" ht="12.75" customHeight="1">
      <c r="A27" s="119"/>
      <c r="B27" s="119"/>
      <c r="C27" s="123"/>
      <c r="D27" s="116"/>
      <c r="E27" s="116"/>
      <c r="F27" s="99"/>
      <c r="G27" s="117"/>
      <c r="H27" s="117"/>
      <c r="I27" s="118"/>
      <c r="J27" s="118"/>
      <c r="K27" s="119"/>
      <c r="L27" s="119"/>
      <c r="M27" s="123"/>
    </row>
    <row r="28" spans="1:13" ht="12.75" customHeight="1">
      <c r="A28" s="119"/>
      <c r="B28" s="119"/>
      <c r="C28" s="123"/>
      <c r="D28" s="116"/>
      <c r="E28" s="116"/>
      <c r="F28" s="99"/>
      <c r="G28" s="117"/>
      <c r="H28" s="117"/>
      <c r="I28" s="118"/>
      <c r="J28" s="118"/>
      <c r="K28" s="119"/>
      <c r="L28" s="119"/>
      <c r="M28" s="123"/>
    </row>
    <row r="41" spans="1:2">
      <c r="A41" s="2" t="s">
        <v>422</v>
      </c>
      <c r="B41" s="2"/>
    </row>
    <row r="42" spans="1:2">
      <c r="A42" s="2"/>
      <c r="B42" s="2"/>
    </row>
    <row r="43" spans="1:2">
      <c r="A43" s="96" t="s">
        <v>15</v>
      </c>
      <c r="B43" s="96" t="s">
        <v>16</v>
      </c>
    </row>
    <row r="44" spans="1:2">
      <c r="A44" s="97" t="s">
        <v>18</v>
      </c>
      <c r="B44" s="97" t="s">
        <v>19</v>
      </c>
    </row>
    <row r="45" spans="1:2">
      <c r="A45" s="98"/>
      <c r="B45" s="98" t="s">
        <v>20</v>
      </c>
    </row>
    <row r="52" spans="2:3">
      <c r="B52" s="5">
        <v>1</v>
      </c>
      <c r="C52" s="5">
        <v>-1</v>
      </c>
    </row>
    <row r="53" spans="2:3">
      <c r="B53" s="5">
        <v>2</v>
      </c>
      <c r="C53" s="5">
        <v>-2</v>
      </c>
    </row>
    <row r="54" spans="2:3">
      <c r="B54" s="5">
        <v>3</v>
      </c>
      <c r="C54" s="5">
        <v>-3</v>
      </c>
    </row>
    <row r="55" spans="2:3">
      <c r="B55" s="5">
        <v>4</v>
      </c>
      <c r="C55" s="5">
        <v>-4</v>
      </c>
    </row>
    <row r="56" spans="2:3">
      <c r="C56" s="5">
        <v>0</v>
      </c>
    </row>
  </sheetData>
  <sheetProtection selectLockedCells="1" selectUnlockedCells="1"/>
  <mergeCells count="37">
    <mergeCell ref="C3:G3"/>
    <mergeCell ref="A8:C8"/>
    <mergeCell ref="D8:J8"/>
    <mergeCell ref="K8:M8"/>
    <mergeCell ref="A10:A19"/>
    <mergeCell ref="B10:B19"/>
    <mergeCell ref="C10:C19"/>
    <mergeCell ref="D10:H10"/>
    <mergeCell ref="I10:I19"/>
    <mergeCell ref="J10:J19"/>
    <mergeCell ref="K10:K19"/>
    <mergeCell ref="L10:L19"/>
    <mergeCell ref="M10:M19"/>
    <mergeCell ref="D15:H15"/>
    <mergeCell ref="A22:C22"/>
    <mergeCell ref="D22:J22"/>
    <mergeCell ref="K22:M22"/>
    <mergeCell ref="D23:E23"/>
    <mergeCell ref="G23:H23"/>
    <mergeCell ref="A24:A28"/>
    <mergeCell ref="B24:B28"/>
    <mergeCell ref="C24:C28"/>
    <mergeCell ref="D24:E24"/>
    <mergeCell ref="G24:H24"/>
    <mergeCell ref="G27:H27"/>
    <mergeCell ref="D28:E28"/>
    <mergeCell ref="G28:H28"/>
    <mergeCell ref="D25:E25"/>
    <mergeCell ref="G25:H25"/>
    <mergeCell ref="D26:E26"/>
    <mergeCell ref="G26:H26"/>
    <mergeCell ref="D27:E27"/>
    <mergeCell ref="I24:I28"/>
    <mergeCell ref="J24:J28"/>
    <mergeCell ref="K24:K28"/>
    <mergeCell ref="L24:L28"/>
    <mergeCell ref="M24:M28"/>
  </mergeCells>
  <conditionalFormatting sqref="D11:D13 D16:D18">
    <cfRule type="cellIs" dxfId="268" priority="4" stopIfTrue="1" operator="between">
      <formula>11</formula>
      <formula>25</formula>
    </cfRule>
    <cfRule type="cellIs" dxfId="267" priority="5" stopIfTrue="1" operator="between">
      <formula>6</formula>
      <formula>10</formula>
    </cfRule>
    <cfRule type="cellIs" dxfId="266" priority="6" stopIfTrue="1" operator="between">
      <formula>0</formula>
      <formula>5</formula>
    </cfRule>
  </conditionalFormatting>
  <conditionalFormatting sqref="A10 I10">
    <cfRule type="cellIs" dxfId="265" priority="7" stopIfTrue="1" operator="between">
      <formula>0</formula>
      <formula>0</formula>
    </cfRule>
  </conditionalFormatting>
  <conditionalFormatting sqref="B10">
    <cfRule type="cellIs" dxfId="264" priority="10" stopIfTrue="1" operator="between">
      <formula>0</formula>
      <formula>0</formula>
    </cfRule>
  </conditionalFormatting>
  <conditionalFormatting sqref="J10">
    <cfRule type="cellIs" dxfId="263" priority="11" stopIfTrue="1" operator="between">
      <formula>0</formula>
      <formula>0</formula>
    </cfRule>
  </conditionalFormatting>
  <conditionalFormatting sqref="C10">
    <cfRule type="cellIs" dxfId="262" priority="12" stopIfTrue="1" operator="between">
      <formula>8</formula>
      <formula>16</formula>
    </cfRule>
    <cfRule type="cellIs" dxfId="261" priority="13" stopIfTrue="1" operator="between">
      <formula>4</formula>
      <formula>6</formula>
    </cfRule>
    <cfRule type="cellIs" dxfId="260" priority="14" stopIfTrue="1" operator="between">
      <formula>0</formula>
      <formula>3</formula>
    </cfRule>
  </conditionalFormatting>
  <conditionalFormatting sqref="M10">
    <cfRule type="cellIs" dxfId="259" priority="15" stopIfTrue="1" operator="between">
      <formula>8</formula>
      <formula>16</formula>
    </cfRule>
    <cfRule type="cellIs" dxfId="258" priority="16" stopIfTrue="1" operator="between">
      <formula>4</formula>
      <formula>6</formula>
    </cfRule>
    <cfRule type="cellIs" dxfId="257" priority="17" stopIfTrue="1" operator="between">
      <formula>0</formula>
      <formula>3</formula>
    </cfRule>
  </conditionalFormatting>
  <conditionalFormatting sqref="M24">
    <cfRule type="cellIs" dxfId="256" priority="18" stopIfTrue="1" operator="between">
      <formula>8</formula>
      <formula>16</formula>
    </cfRule>
    <cfRule type="cellIs" dxfId="255" priority="19" stopIfTrue="1" operator="between">
      <formula>4</formula>
      <formula>6</formula>
    </cfRule>
    <cfRule type="cellIs" dxfId="254" priority="20" stopIfTrue="1" operator="between">
      <formula>0</formula>
      <formula>3</formula>
    </cfRule>
  </conditionalFormatting>
  <conditionalFormatting sqref="C24">
    <cfRule type="cellIs" dxfId="253" priority="21" stopIfTrue="1" operator="between">
      <formula>8</formula>
      <formula>16</formula>
    </cfRule>
    <cfRule type="cellIs" dxfId="252" priority="22" stopIfTrue="1" operator="between">
      <formula>4</formula>
      <formula>6</formula>
    </cfRule>
    <cfRule type="cellIs" dxfId="251" priority="23" stopIfTrue="1" operator="between">
      <formula>0</formula>
      <formula>3</formula>
    </cfRule>
  </conditionalFormatting>
  <conditionalFormatting sqref="F11:H14">
    <cfRule type="cellIs" dxfId="250" priority="2" stopIfTrue="1" operator="between">
      <formula>0</formula>
      <formula>0</formula>
    </cfRule>
  </conditionalFormatting>
  <conditionalFormatting sqref="F16:H19">
    <cfRule type="cellIs" dxfId="249"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4:J28">
      <formula1>negative</formula1>
      <formula2>0</formula2>
    </dataValidation>
    <dataValidation type="list" allowBlank="1" showErrorMessage="1" sqref="F11:G14 F16:G19">
      <formula1>$A$43:$A$44</formula1>
      <formula2>0</formula2>
    </dataValidation>
    <dataValidation type="list" allowBlank="1" showErrorMessage="1" sqref="H11:H14 H16:H19">
      <formula1>$B$43:$B$45</formula1>
      <formula2>0</formula2>
    </dataValidation>
  </dataValidations>
  <pageMargins left="0.31496062992125984" right="0.15748031496062992" top="0.56999999999999995" bottom="0.34" header="0.36" footer="0.43"/>
  <pageSetup paperSize="9" scale="52" firstPageNumber="0" orientation="landscape" horizontalDpi="300" verticalDpi="300" r:id="rId1"/>
  <headerFooter alignWithMargins="0"/>
</worksheet>
</file>

<file path=xl/worksheets/sheet15.xml><?xml version="1.0" encoding="utf-8"?>
<worksheet xmlns="http://schemas.openxmlformats.org/spreadsheetml/2006/main" xmlns:r="http://schemas.openxmlformats.org/officeDocument/2006/relationships">
  <sheetPr enableFormatConditionsCalculation="0">
    <tabColor indexed="22"/>
  </sheetPr>
  <dimension ref="A3:M53"/>
  <sheetViews>
    <sheetView zoomScale="70" zoomScaleNormal="70" workbookViewId="0">
      <selection activeCell="J28" sqref="J28"/>
    </sheetView>
  </sheetViews>
  <sheetFormatPr defaultRowHeight="12.75"/>
  <cols>
    <col min="1" max="1" width="12.42578125" style="5" customWidth="1"/>
    <col min="2" max="2" width="13" style="5" customWidth="1"/>
    <col min="3" max="3" width="14.140625" style="5" customWidth="1"/>
    <col min="4" max="4" width="15.7109375" style="5" customWidth="1"/>
    <col min="5" max="5" width="64.42578125" style="5" customWidth="1"/>
    <col min="6" max="6" width="21.85546875" style="5" customWidth="1"/>
    <col min="7" max="7" width="22.5703125" style="5" customWidth="1"/>
    <col min="8" max="8" width="19.85546875" style="5" customWidth="1"/>
    <col min="9" max="9" width="21.5703125" style="5" customWidth="1"/>
    <col min="10" max="10" width="23.28515625" style="5" customWidth="1"/>
    <col min="11" max="11" width="13.85546875" style="5" customWidth="1"/>
    <col min="12" max="12" width="15.28515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56.25">
      <c r="C4" s="55" t="s">
        <v>1</v>
      </c>
      <c r="D4" s="55" t="s">
        <v>2</v>
      </c>
      <c r="E4" s="55" t="s">
        <v>3</v>
      </c>
      <c r="F4" s="56" t="s">
        <v>17</v>
      </c>
      <c r="G4" s="57" t="s">
        <v>242</v>
      </c>
    </row>
    <row r="5" spans="1:13" ht="66.75" customHeight="1">
      <c r="C5" s="75" t="str">
        <f>'2. Υλοποίηση &amp; Επαλήθευση'!A14:A14</f>
        <v>IR8</v>
      </c>
      <c r="D5" s="59" t="str">
        <f>'2. Υλοποίηση &amp; Επαλήθευση'!B14:B14</f>
        <v>Τροποποίηση υπάρχουσας σύμβασης</v>
      </c>
      <c r="E5" s="76" t="s">
        <v>231</v>
      </c>
      <c r="F5" s="77" t="s">
        <v>46</v>
      </c>
      <c r="G5" s="77" t="s">
        <v>9</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302</v>
      </c>
      <c r="G9" s="54" t="s">
        <v>252</v>
      </c>
      <c r="H9" s="54" t="s">
        <v>253</v>
      </c>
      <c r="I9" s="54" t="s">
        <v>254</v>
      </c>
      <c r="J9" s="54" t="s">
        <v>255</v>
      </c>
      <c r="K9" s="54" t="s">
        <v>256</v>
      </c>
      <c r="L9" s="54" t="s">
        <v>257</v>
      </c>
      <c r="M9" s="66" t="s">
        <v>258</v>
      </c>
    </row>
    <row r="10" spans="1:13" ht="57.75" customHeight="1">
      <c r="A10" s="118">
        <v>1</v>
      </c>
      <c r="B10" s="118">
        <v>1</v>
      </c>
      <c r="C10" s="123">
        <f>A10*B10</f>
        <v>1</v>
      </c>
      <c r="D10" s="21" t="s">
        <v>122</v>
      </c>
      <c r="E10" s="22" t="s">
        <v>349</v>
      </c>
      <c r="F10" s="95"/>
      <c r="G10" s="95"/>
      <c r="H10" s="95"/>
      <c r="I10" s="118">
        <v>-1</v>
      </c>
      <c r="J10" s="118">
        <v>-1</v>
      </c>
      <c r="K10" s="119">
        <f>A10+I10</f>
        <v>0</v>
      </c>
      <c r="L10" s="119">
        <f>B10+J10</f>
        <v>0</v>
      </c>
      <c r="M10" s="120">
        <f>K10*L10</f>
        <v>0</v>
      </c>
    </row>
    <row r="11" spans="1:13" ht="57.75" customHeight="1">
      <c r="A11" s="118"/>
      <c r="B11" s="118"/>
      <c r="C11" s="123"/>
      <c r="D11" s="21" t="s">
        <v>123</v>
      </c>
      <c r="E11" s="22" t="s">
        <v>350</v>
      </c>
      <c r="F11" s="95"/>
      <c r="G11" s="95"/>
      <c r="H11" s="95"/>
      <c r="I11" s="118"/>
      <c r="J11" s="118"/>
      <c r="K11" s="119"/>
      <c r="L11" s="119"/>
      <c r="M11" s="120"/>
    </row>
    <row r="12" spans="1:13" ht="34.5" customHeight="1">
      <c r="A12" s="118"/>
      <c r="B12" s="118"/>
      <c r="C12" s="123"/>
      <c r="D12" s="11" t="s">
        <v>124</v>
      </c>
      <c r="E12" s="15" t="s">
        <v>228</v>
      </c>
      <c r="F12" s="95"/>
      <c r="G12" s="95"/>
      <c r="H12" s="95"/>
      <c r="I12" s="118"/>
      <c r="J12" s="118"/>
      <c r="K12" s="119"/>
      <c r="L12" s="119"/>
      <c r="M12" s="120"/>
    </row>
    <row r="15" spans="1:13" ht="26.25" customHeight="1">
      <c r="A15" s="115" t="s">
        <v>22</v>
      </c>
      <c r="B15" s="115"/>
      <c r="C15" s="115"/>
      <c r="D15" s="115" t="s">
        <v>34</v>
      </c>
      <c r="E15" s="115"/>
      <c r="F15" s="115"/>
      <c r="G15" s="115"/>
      <c r="H15" s="115"/>
      <c r="I15" s="115"/>
      <c r="J15" s="115"/>
      <c r="K15" s="115" t="s">
        <v>271</v>
      </c>
      <c r="L15" s="115"/>
      <c r="M15" s="115"/>
    </row>
    <row r="16" spans="1:13" s="48" customFormat="1" ht="106.15" customHeight="1">
      <c r="A16" s="53" t="s">
        <v>256</v>
      </c>
      <c r="B16" s="53" t="s">
        <v>257</v>
      </c>
      <c r="C16" s="53" t="s">
        <v>258</v>
      </c>
      <c r="D16" s="121" t="s">
        <v>265</v>
      </c>
      <c r="E16" s="121"/>
      <c r="F16" s="47" t="s">
        <v>266</v>
      </c>
      <c r="G16" s="121" t="s">
        <v>35</v>
      </c>
      <c r="H16" s="121"/>
      <c r="I16" s="47" t="s">
        <v>267</v>
      </c>
      <c r="J16" s="47" t="s">
        <v>268</v>
      </c>
      <c r="K16" s="53" t="s">
        <v>269</v>
      </c>
      <c r="L16" s="53" t="s">
        <v>270</v>
      </c>
      <c r="M16" s="53" t="s">
        <v>272</v>
      </c>
    </row>
    <row r="17" spans="1:13" ht="12.75" customHeight="1">
      <c r="A17" s="119">
        <f>K10</f>
        <v>0</v>
      </c>
      <c r="B17" s="119">
        <f>L10</f>
        <v>0</v>
      </c>
      <c r="C17" s="123">
        <f>M10</f>
        <v>0</v>
      </c>
      <c r="D17" s="116"/>
      <c r="E17" s="116"/>
      <c r="F17" s="99"/>
      <c r="G17" s="117"/>
      <c r="H17" s="117"/>
      <c r="I17" s="118">
        <v>0</v>
      </c>
      <c r="J17" s="118">
        <v>0</v>
      </c>
      <c r="K17" s="119">
        <f>A17+I17</f>
        <v>0</v>
      </c>
      <c r="L17" s="119">
        <f>B17+J17</f>
        <v>0</v>
      </c>
      <c r="M17" s="123">
        <f>K17*L17</f>
        <v>0</v>
      </c>
    </row>
    <row r="18" spans="1:13" ht="12.75" customHeight="1">
      <c r="A18" s="119"/>
      <c r="B18" s="119"/>
      <c r="C18" s="123"/>
      <c r="D18" s="116"/>
      <c r="E18" s="116"/>
      <c r="F18" s="99"/>
      <c r="G18" s="117"/>
      <c r="H18" s="117"/>
      <c r="I18" s="118"/>
      <c r="J18" s="118"/>
      <c r="K18" s="119"/>
      <c r="L18" s="119"/>
      <c r="M18" s="123"/>
    </row>
    <row r="19" spans="1:13" ht="12.75" customHeight="1">
      <c r="A19" s="119"/>
      <c r="B19" s="119"/>
      <c r="C19" s="123"/>
      <c r="D19" s="116"/>
      <c r="E19" s="116"/>
      <c r="F19" s="99"/>
      <c r="G19" s="117"/>
      <c r="H19" s="117"/>
      <c r="I19" s="118"/>
      <c r="J19" s="118"/>
      <c r="K19" s="119"/>
      <c r="L19" s="119"/>
      <c r="M19" s="123"/>
    </row>
    <row r="20" spans="1:13" ht="12.75" customHeight="1">
      <c r="A20" s="119"/>
      <c r="B20" s="119"/>
      <c r="C20" s="123"/>
      <c r="D20" s="116"/>
      <c r="E20" s="116"/>
      <c r="F20" s="99"/>
      <c r="G20" s="117"/>
      <c r="H20" s="117"/>
      <c r="I20" s="118"/>
      <c r="J20" s="118"/>
      <c r="K20" s="119"/>
      <c r="L20" s="119"/>
      <c r="M20" s="123"/>
    </row>
    <row r="21" spans="1:13" ht="12.75" customHeight="1">
      <c r="A21" s="119"/>
      <c r="B21" s="119"/>
      <c r="C21" s="123"/>
      <c r="D21" s="116"/>
      <c r="E21" s="116"/>
      <c r="F21" s="99"/>
      <c r="G21" s="117"/>
      <c r="H21" s="117"/>
      <c r="I21" s="118"/>
      <c r="J21" s="118"/>
      <c r="K21" s="119"/>
      <c r="L21" s="119"/>
      <c r="M21" s="123"/>
    </row>
    <row r="22" spans="1:13" ht="12.75" customHeight="1">
      <c r="A22" s="119"/>
      <c r="B22" s="119"/>
      <c r="C22" s="123"/>
      <c r="D22" s="116"/>
      <c r="E22" s="116"/>
      <c r="F22" s="99"/>
      <c r="G22" s="117"/>
      <c r="H22" s="117"/>
      <c r="I22" s="118"/>
      <c r="J22" s="118"/>
      <c r="K22" s="119"/>
      <c r="L22" s="119"/>
      <c r="M22" s="123"/>
    </row>
    <row r="23" spans="1:13" ht="12.75" customHeight="1">
      <c r="A23" s="119"/>
      <c r="B23" s="119"/>
      <c r="C23" s="123"/>
      <c r="D23" s="116"/>
      <c r="E23" s="116"/>
      <c r="F23" s="99"/>
      <c r="G23" s="117"/>
      <c r="H23" s="117"/>
      <c r="I23" s="118"/>
      <c r="J23" s="118"/>
      <c r="K23" s="119"/>
      <c r="L23" s="119"/>
      <c r="M23" s="123"/>
    </row>
    <row r="24" spans="1:13" ht="12.75" customHeight="1">
      <c r="A24" s="119"/>
      <c r="B24" s="119"/>
      <c r="C24" s="123"/>
      <c r="D24" s="116"/>
      <c r="E24" s="116"/>
      <c r="F24" s="99"/>
      <c r="G24" s="117"/>
      <c r="H24" s="117"/>
      <c r="I24" s="118"/>
      <c r="J24" s="118"/>
      <c r="K24" s="119"/>
      <c r="L24" s="119"/>
      <c r="M24" s="123"/>
    </row>
    <row r="25" spans="1:13" ht="12.75" customHeight="1">
      <c r="A25" s="119"/>
      <c r="B25" s="119"/>
      <c r="C25" s="123"/>
      <c r="D25" s="116"/>
      <c r="E25" s="116"/>
      <c r="F25" s="99"/>
      <c r="G25" s="117"/>
      <c r="H25" s="117"/>
      <c r="I25" s="118"/>
      <c r="J25" s="118"/>
      <c r="K25" s="119"/>
      <c r="L25" s="119"/>
      <c r="M25" s="123"/>
    </row>
    <row r="41" spans="1:2">
      <c r="A41" s="2" t="s">
        <v>422</v>
      </c>
      <c r="B41" s="2"/>
    </row>
    <row r="42" spans="1:2">
      <c r="A42" s="2"/>
      <c r="B42" s="2"/>
    </row>
    <row r="43" spans="1:2">
      <c r="A43" s="96" t="s">
        <v>15</v>
      </c>
      <c r="B43" s="96" t="s">
        <v>16</v>
      </c>
    </row>
    <row r="44" spans="1:2">
      <c r="A44" s="97" t="s">
        <v>18</v>
      </c>
      <c r="B44" s="97" t="s">
        <v>19</v>
      </c>
    </row>
    <row r="45" spans="1:2">
      <c r="A45" s="98"/>
      <c r="B45" s="98" t="s">
        <v>20</v>
      </c>
    </row>
    <row r="49" spans="2:3">
      <c r="B49" s="5">
        <v>1</v>
      </c>
      <c r="C49" s="5">
        <v>-1</v>
      </c>
    </row>
    <row r="50" spans="2:3">
      <c r="B50" s="5">
        <v>2</v>
      </c>
      <c r="C50" s="5">
        <v>-2</v>
      </c>
    </row>
    <row r="51" spans="2:3">
      <c r="B51" s="5">
        <v>3</v>
      </c>
      <c r="C51" s="5">
        <v>-3</v>
      </c>
    </row>
    <row r="52" spans="2:3">
      <c r="B52" s="5">
        <v>4</v>
      </c>
      <c r="C52" s="5">
        <v>-4</v>
      </c>
    </row>
    <row r="53" spans="2:3">
      <c r="C53" s="5">
        <v>0</v>
      </c>
    </row>
  </sheetData>
  <sheetProtection selectLockedCells="1" selectUnlockedCells="1"/>
  <mergeCells count="43">
    <mergeCell ref="C3:G3"/>
    <mergeCell ref="A8:C8"/>
    <mergeCell ref="D8:J8"/>
    <mergeCell ref="K8:M8"/>
    <mergeCell ref="K10:K12"/>
    <mergeCell ref="L10:L12"/>
    <mergeCell ref="M10:M12"/>
    <mergeCell ref="A15:C15"/>
    <mergeCell ref="D15:J15"/>
    <mergeCell ref="K15:M15"/>
    <mergeCell ref="A10:A12"/>
    <mergeCell ref="B10:B12"/>
    <mergeCell ref="C10:C12"/>
    <mergeCell ref="I10:I12"/>
    <mergeCell ref="J10:J12"/>
    <mergeCell ref="J17:J25"/>
    <mergeCell ref="A17:A25"/>
    <mergeCell ref="B17:B25"/>
    <mergeCell ref="C17:C25"/>
    <mergeCell ref="D17:E17"/>
    <mergeCell ref="G17:H17"/>
    <mergeCell ref="G25:H25"/>
    <mergeCell ref="G23:H23"/>
    <mergeCell ref="D24:E24"/>
    <mergeCell ref="G24:H24"/>
    <mergeCell ref="D25:E25"/>
    <mergeCell ref="G22:H22"/>
    <mergeCell ref="D16:E16"/>
    <mergeCell ref="G16:H16"/>
    <mergeCell ref="K17:K25"/>
    <mergeCell ref="L17:L25"/>
    <mergeCell ref="M17:M25"/>
    <mergeCell ref="D18:E18"/>
    <mergeCell ref="G18:H18"/>
    <mergeCell ref="D19:E19"/>
    <mergeCell ref="G19:H19"/>
    <mergeCell ref="D20:E20"/>
    <mergeCell ref="G20:H20"/>
    <mergeCell ref="D23:E23"/>
    <mergeCell ref="I17:I25"/>
    <mergeCell ref="D21:E21"/>
    <mergeCell ref="G21:H21"/>
    <mergeCell ref="D22:E22"/>
  </mergeCells>
  <conditionalFormatting sqref="D10:D11">
    <cfRule type="cellIs" dxfId="248" priority="3" stopIfTrue="1" operator="between">
      <formula>11</formula>
      <formula>25</formula>
    </cfRule>
    <cfRule type="cellIs" dxfId="247" priority="4" stopIfTrue="1" operator="between">
      <formula>6</formula>
      <formula>10</formula>
    </cfRule>
    <cfRule type="cellIs" dxfId="246" priority="5" stopIfTrue="1" operator="between">
      <formula>0</formula>
      <formula>5</formula>
    </cfRule>
  </conditionalFormatting>
  <conditionalFormatting sqref="A10:B10 I10">
    <cfRule type="cellIs" dxfId="245" priority="6" stopIfTrue="1" operator="between">
      <formula>0</formula>
      <formula>0</formula>
    </cfRule>
  </conditionalFormatting>
  <conditionalFormatting sqref="C10">
    <cfRule type="cellIs" dxfId="244" priority="7" stopIfTrue="1" operator="between">
      <formula>8</formula>
      <formula>16</formula>
    </cfRule>
    <cfRule type="cellIs" dxfId="243" priority="8" stopIfTrue="1" operator="between">
      <formula>4</formula>
      <formula>6</formula>
    </cfRule>
    <cfRule type="cellIs" dxfId="242" priority="9" stopIfTrue="1" operator="between">
      <formula>0</formula>
      <formula>3</formula>
    </cfRule>
  </conditionalFormatting>
  <conditionalFormatting sqref="C17">
    <cfRule type="cellIs" dxfId="241" priority="10" stopIfTrue="1" operator="between">
      <formula>8</formula>
      <formula>16</formula>
    </cfRule>
    <cfRule type="cellIs" dxfId="240" priority="11" stopIfTrue="1" operator="between">
      <formula>4</formula>
      <formula>6</formula>
    </cfRule>
    <cfRule type="cellIs" dxfId="239" priority="12" stopIfTrue="1" operator="between">
      <formula>0</formula>
      <formula>3</formula>
    </cfRule>
  </conditionalFormatting>
  <conditionalFormatting sqref="M17">
    <cfRule type="cellIs" dxfId="238" priority="13" stopIfTrue="1" operator="between">
      <formula>8</formula>
      <formula>16</formula>
    </cfRule>
    <cfRule type="cellIs" dxfId="237" priority="14" stopIfTrue="1" operator="between">
      <formula>4</formula>
      <formula>6</formula>
    </cfRule>
    <cfRule type="cellIs" dxfId="236" priority="15" stopIfTrue="1" operator="between">
      <formula>0</formula>
      <formula>3</formula>
    </cfRule>
  </conditionalFormatting>
  <conditionalFormatting sqref="M10">
    <cfRule type="cellIs" dxfId="235" priority="16" stopIfTrue="1" operator="between">
      <formula>8</formula>
      <formula>16</formula>
    </cfRule>
    <cfRule type="cellIs" dxfId="234" priority="17" stopIfTrue="1" operator="between">
      <formula>4</formula>
      <formula>6</formula>
    </cfRule>
    <cfRule type="cellIs" dxfId="233" priority="18" stopIfTrue="1" operator="between">
      <formula>0</formula>
      <formula>3</formula>
    </cfRule>
  </conditionalFormatting>
  <conditionalFormatting sqref="F10:H12">
    <cfRule type="cellIs" dxfId="232" priority="1" stopIfTrue="1" operator="between">
      <formula>0</formula>
      <formula>0</formula>
    </cfRule>
  </conditionalFormatting>
  <dataValidations count="4">
    <dataValidation type="list" allowBlank="1" showErrorMessage="1" sqref="B11:B12 A10:B10">
      <formula1>positive</formula1>
      <formula2>0</formula2>
    </dataValidation>
    <dataValidation type="list" allowBlank="1" showErrorMessage="1" sqref="I10:J12 I17:J25">
      <formula1>negative</formula1>
      <formula2>0</formula2>
    </dataValidation>
    <dataValidation type="list" allowBlank="1" showErrorMessage="1" sqref="H10:H12">
      <formula1>$B$43:$B$45</formula1>
      <formula2>0</formula2>
    </dataValidation>
    <dataValidation type="list" allowBlank="1" showErrorMessage="1" sqref="F10:G12">
      <formula1>$A$43:$A$44</formula1>
      <formula2>0</formula2>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sheetPr enableFormatConditionsCalculation="0">
    <tabColor indexed="22"/>
  </sheetPr>
  <dimension ref="A3:M64"/>
  <sheetViews>
    <sheetView topLeftCell="A26" zoomScaleSheetLayoutView="75" workbookViewId="0">
      <selection activeCell="J42" sqref="J42"/>
    </sheetView>
  </sheetViews>
  <sheetFormatPr defaultRowHeight="12.75"/>
  <cols>
    <col min="1" max="1" width="14" style="5" customWidth="1"/>
    <col min="2" max="2" width="12.7109375" style="5" customWidth="1"/>
    <col min="3" max="3" width="18.42578125" style="5" customWidth="1"/>
    <col min="4" max="4" width="18.7109375" style="5" customWidth="1"/>
    <col min="5" max="5" width="66.42578125" style="5" customWidth="1"/>
    <col min="6" max="6" width="21.5703125" style="5" customWidth="1"/>
    <col min="7" max="7" width="23.42578125" style="5" customWidth="1"/>
    <col min="8" max="8" width="19.85546875" style="5" customWidth="1"/>
    <col min="9" max="9" width="22.7109375" style="5" customWidth="1"/>
    <col min="10" max="10" width="22.85546875" style="5" customWidth="1"/>
    <col min="11" max="11" width="13.42578125" style="5" customWidth="1"/>
    <col min="12" max="12" width="13" style="5" customWidth="1"/>
    <col min="13" max="13" width="13.5703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72" customHeight="1">
      <c r="C4" s="55" t="s">
        <v>1</v>
      </c>
      <c r="D4" s="55" t="s">
        <v>2</v>
      </c>
      <c r="E4" s="55" t="s">
        <v>3</v>
      </c>
      <c r="F4" s="56" t="s">
        <v>17</v>
      </c>
      <c r="G4" s="57" t="s">
        <v>242</v>
      </c>
    </row>
    <row r="5" spans="1:13" ht="98.25" customHeight="1">
      <c r="C5" s="75" t="str">
        <f>'2. Υλοποίηση &amp; Επαλήθευση'!A16:A16</f>
        <v>IR9</v>
      </c>
      <c r="D5" s="59" t="str">
        <f>'2. Υλοποίηση &amp; Επαλήθευση'!B16:B16</f>
        <v>Υπερεκτίμηση της ποιότητας ή των δραστηριοτήτων του προσωπικού</v>
      </c>
      <c r="E5" s="59" t="str">
        <f>'2. Υλοποίηση &amp; Επαλήθευση'!C16:C16</f>
        <v>Ένας ανάδοχος υπερεκτιμά σκόπιμα την ποιότητα του παρεχόμενου προσωπικού ή των παρεχομένων δραστηριοτήτων, ώστε να διεκδικηθούν ως επιλέξιμες δαπάνες:
- Ανεπαρκώς ειδικευμένο εργατικό δυναμικό, ή
- Ανακριβείς περιγραφές των δραστηριοτήτων που υλοποίησε το προσωπικό του αναδόχου.</v>
      </c>
      <c r="F5" s="59" t="str">
        <f>'2. Υλοποίηση &amp; Επαλήθευση'!E16:E16</f>
        <v>Δικαιούχοι και Τρίτοι</v>
      </c>
      <c r="G5" s="59" t="str">
        <f>'2. Υλοποίηση &amp; Επαλήθευση'!F16:F16</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303</v>
      </c>
      <c r="G9" s="54" t="s">
        <v>252</v>
      </c>
      <c r="H9" s="54" t="s">
        <v>253</v>
      </c>
      <c r="I9" s="54" t="s">
        <v>254</v>
      </c>
      <c r="J9" s="54" t="s">
        <v>255</v>
      </c>
      <c r="K9" s="54" t="s">
        <v>256</v>
      </c>
      <c r="L9" s="54" t="s">
        <v>257</v>
      </c>
      <c r="M9" s="66" t="s">
        <v>258</v>
      </c>
    </row>
    <row r="10" spans="1:13" ht="31.5" customHeight="1">
      <c r="A10" s="118">
        <v>1</v>
      </c>
      <c r="B10" s="118">
        <v>1</v>
      </c>
      <c r="C10" s="123">
        <f>A10*B10</f>
        <v>1</v>
      </c>
      <c r="D10" s="135" t="s">
        <v>125</v>
      </c>
      <c r="E10" s="135"/>
      <c r="F10" s="135"/>
      <c r="G10" s="135"/>
      <c r="H10" s="135"/>
      <c r="I10" s="118">
        <v>-1</v>
      </c>
      <c r="J10" s="118">
        <v>-1</v>
      </c>
      <c r="K10" s="119">
        <f>A10+I10</f>
        <v>0</v>
      </c>
      <c r="L10" s="119">
        <f>B10+J10</f>
        <v>0</v>
      </c>
      <c r="M10" s="123">
        <f>K10*L10</f>
        <v>0</v>
      </c>
    </row>
    <row r="11" spans="1:13" ht="101.25" customHeight="1">
      <c r="A11" s="118"/>
      <c r="B11" s="118"/>
      <c r="C11" s="123"/>
      <c r="D11" s="21" t="s">
        <v>126</v>
      </c>
      <c r="E11" s="22" t="s">
        <v>351</v>
      </c>
      <c r="F11" s="95"/>
      <c r="G11" s="95"/>
      <c r="H11" s="95"/>
      <c r="I11" s="118"/>
      <c r="J11" s="118"/>
      <c r="K11" s="119"/>
      <c r="L11" s="119"/>
      <c r="M11" s="123"/>
    </row>
    <row r="12" spans="1:13" ht="46.5" customHeight="1">
      <c r="A12" s="118"/>
      <c r="B12" s="118"/>
      <c r="C12" s="123"/>
      <c r="D12" s="21" t="s">
        <v>127</v>
      </c>
      <c r="E12" s="22" t="s">
        <v>352</v>
      </c>
      <c r="F12" s="95"/>
      <c r="G12" s="95"/>
      <c r="H12" s="95"/>
      <c r="I12" s="118"/>
      <c r="J12" s="118"/>
      <c r="K12" s="119"/>
      <c r="L12" s="119"/>
      <c r="M12" s="123"/>
    </row>
    <row r="13" spans="1:13" ht="85.5" customHeight="1">
      <c r="A13" s="118"/>
      <c r="B13" s="118"/>
      <c r="C13" s="123"/>
      <c r="D13" s="21" t="s">
        <v>128</v>
      </c>
      <c r="E13" s="22" t="s">
        <v>353</v>
      </c>
      <c r="F13" s="95"/>
      <c r="G13" s="95"/>
      <c r="H13" s="95"/>
      <c r="I13" s="118"/>
      <c r="J13" s="118"/>
      <c r="K13" s="119"/>
      <c r="L13" s="119"/>
      <c r="M13" s="123"/>
    </row>
    <row r="14" spans="1:13" ht="56.25" customHeight="1">
      <c r="A14" s="118"/>
      <c r="B14" s="118"/>
      <c r="C14" s="123"/>
      <c r="D14" s="21" t="s">
        <v>129</v>
      </c>
      <c r="E14" s="22" t="s">
        <v>354</v>
      </c>
      <c r="F14" s="95"/>
      <c r="G14" s="95"/>
      <c r="H14" s="95"/>
      <c r="I14" s="118"/>
      <c r="J14" s="118"/>
      <c r="K14" s="119"/>
      <c r="L14" s="119"/>
      <c r="M14" s="123"/>
    </row>
    <row r="15" spans="1:13" ht="24" customHeight="1">
      <c r="A15" s="118"/>
      <c r="B15" s="118"/>
      <c r="C15" s="123"/>
      <c r="D15" s="11" t="s">
        <v>130</v>
      </c>
      <c r="E15" s="15" t="s">
        <v>33</v>
      </c>
      <c r="F15" s="95"/>
      <c r="G15" s="95"/>
      <c r="H15" s="95"/>
      <c r="I15" s="118"/>
      <c r="J15" s="118"/>
      <c r="K15" s="119"/>
      <c r="L15" s="119"/>
      <c r="M15" s="123"/>
    </row>
    <row r="16" spans="1:13" ht="30" customHeight="1">
      <c r="A16" s="118"/>
      <c r="B16" s="118"/>
      <c r="C16" s="123"/>
      <c r="D16" s="135" t="s">
        <v>131</v>
      </c>
      <c r="E16" s="135"/>
      <c r="F16" s="135"/>
      <c r="G16" s="135"/>
      <c r="H16" s="135"/>
      <c r="I16" s="118"/>
      <c r="J16" s="118"/>
      <c r="K16" s="119"/>
      <c r="L16" s="119"/>
      <c r="M16" s="123"/>
    </row>
    <row r="17" spans="1:13" ht="78.75" customHeight="1">
      <c r="A17" s="118"/>
      <c r="B17" s="118"/>
      <c r="C17" s="123"/>
      <c r="D17" s="21" t="s">
        <v>132</v>
      </c>
      <c r="E17" s="22" t="s">
        <v>356</v>
      </c>
      <c r="F17" s="95"/>
      <c r="G17" s="95"/>
      <c r="H17" s="95"/>
      <c r="I17" s="118"/>
      <c r="J17" s="118"/>
      <c r="K17" s="119"/>
      <c r="L17" s="119"/>
      <c r="M17" s="123"/>
    </row>
    <row r="18" spans="1:13" ht="84.75" customHeight="1">
      <c r="A18" s="118"/>
      <c r="B18" s="118"/>
      <c r="C18" s="123"/>
      <c r="D18" s="21" t="s">
        <v>133</v>
      </c>
      <c r="E18" s="22" t="s">
        <v>355</v>
      </c>
      <c r="F18" s="95"/>
      <c r="G18" s="95"/>
      <c r="H18" s="95"/>
      <c r="I18" s="118"/>
      <c r="J18" s="118"/>
      <c r="K18" s="119"/>
      <c r="L18" s="119"/>
      <c r="M18" s="123"/>
    </row>
    <row r="19" spans="1:13" ht="84.75" customHeight="1">
      <c r="A19" s="118"/>
      <c r="B19" s="118"/>
      <c r="C19" s="123"/>
      <c r="D19" s="21" t="s">
        <v>134</v>
      </c>
      <c r="E19" s="22" t="s">
        <v>357</v>
      </c>
      <c r="F19" s="95"/>
      <c r="G19" s="95"/>
      <c r="H19" s="95"/>
      <c r="I19" s="118"/>
      <c r="J19" s="118"/>
      <c r="K19" s="119"/>
      <c r="L19" s="119"/>
      <c r="M19" s="123"/>
    </row>
    <row r="20" spans="1:13" ht="91.5" customHeight="1">
      <c r="A20" s="118"/>
      <c r="B20" s="118"/>
      <c r="C20" s="123"/>
      <c r="D20" s="21" t="s">
        <v>135</v>
      </c>
      <c r="E20" s="22" t="s">
        <v>358</v>
      </c>
      <c r="F20" s="95"/>
      <c r="G20" s="95"/>
      <c r="H20" s="95"/>
      <c r="I20" s="118"/>
      <c r="J20" s="118"/>
      <c r="K20" s="119"/>
      <c r="L20" s="119"/>
      <c r="M20" s="123"/>
    </row>
    <row r="21" spans="1:13" ht="21.75" customHeight="1">
      <c r="A21" s="118"/>
      <c r="B21" s="118"/>
      <c r="C21" s="123"/>
      <c r="D21" s="11" t="s">
        <v>130</v>
      </c>
      <c r="E21" s="15" t="s">
        <v>228</v>
      </c>
      <c r="F21" s="95"/>
      <c r="G21" s="95"/>
      <c r="H21" s="95"/>
      <c r="I21" s="118"/>
      <c r="J21" s="118"/>
      <c r="K21" s="119"/>
      <c r="L21" s="119"/>
      <c r="M21" s="123"/>
    </row>
    <row r="26" spans="1:13" ht="26.25" customHeight="1">
      <c r="A26" s="115" t="s">
        <v>22</v>
      </c>
      <c r="B26" s="115"/>
      <c r="C26" s="115"/>
      <c r="D26" s="115" t="s">
        <v>34</v>
      </c>
      <c r="E26" s="115"/>
      <c r="F26" s="115"/>
      <c r="G26" s="115"/>
      <c r="H26" s="115"/>
      <c r="I26" s="115"/>
      <c r="J26" s="115"/>
      <c r="K26" s="115" t="s">
        <v>271</v>
      </c>
      <c r="L26" s="115"/>
      <c r="M26" s="115"/>
    </row>
    <row r="27" spans="1:13" s="48" customFormat="1" ht="106.15" customHeight="1">
      <c r="A27" s="53" t="s">
        <v>256</v>
      </c>
      <c r="B27" s="53" t="s">
        <v>257</v>
      </c>
      <c r="C27" s="53" t="s">
        <v>258</v>
      </c>
      <c r="D27" s="121" t="s">
        <v>265</v>
      </c>
      <c r="E27" s="121"/>
      <c r="F27" s="47" t="s">
        <v>266</v>
      </c>
      <c r="G27" s="121" t="s">
        <v>35</v>
      </c>
      <c r="H27" s="121"/>
      <c r="I27" s="47" t="s">
        <v>267</v>
      </c>
      <c r="J27" s="47" t="s">
        <v>268</v>
      </c>
      <c r="K27" s="53" t="s">
        <v>269</v>
      </c>
      <c r="L27" s="53" t="s">
        <v>270</v>
      </c>
      <c r="M27" s="53" t="s">
        <v>272</v>
      </c>
    </row>
    <row r="28" spans="1:13" ht="12.75" customHeight="1">
      <c r="A28" s="119">
        <f>K10</f>
        <v>0</v>
      </c>
      <c r="B28" s="119">
        <f>L10</f>
        <v>0</v>
      </c>
      <c r="C28" s="120">
        <f>M10</f>
        <v>0</v>
      </c>
      <c r="D28" s="116"/>
      <c r="E28" s="116"/>
      <c r="F28" s="99"/>
      <c r="G28" s="117"/>
      <c r="H28" s="117"/>
      <c r="I28" s="118">
        <v>0</v>
      </c>
      <c r="J28" s="118">
        <v>0</v>
      </c>
      <c r="K28" s="119">
        <f>A28+I28</f>
        <v>0</v>
      </c>
      <c r="L28" s="119">
        <f>B28+J28</f>
        <v>0</v>
      </c>
      <c r="M28" s="120">
        <f>K28*L28</f>
        <v>0</v>
      </c>
    </row>
    <row r="29" spans="1:13" ht="12.75" customHeight="1">
      <c r="A29" s="119"/>
      <c r="B29" s="119"/>
      <c r="C29" s="120"/>
      <c r="D29" s="116"/>
      <c r="E29" s="116"/>
      <c r="F29" s="99"/>
      <c r="G29" s="117"/>
      <c r="H29" s="117"/>
      <c r="I29" s="118"/>
      <c r="J29" s="118"/>
      <c r="K29" s="119"/>
      <c r="L29" s="119"/>
      <c r="M29" s="120"/>
    </row>
    <row r="30" spans="1:13" ht="12.75" customHeight="1">
      <c r="A30" s="119"/>
      <c r="B30" s="119"/>
      <c r="C30" s="120"/>
      <c r="D30" s="116"/>
      <c r="E30" s="116"/>
      <c r="F30" s="99"/>
      <c r="G30" s="117"/>
      <c r="H30" s="117"/>
      <c r="I30" s="118"/>
      <c r="J30" s="118"/>
      <c r="K30" s="119"/>
      <c r="L30" s="119"/>
      <c r="M30" s="120"/>
    </row>
    <row r="31" spans="1:13" ht="12.75" customHeight="1">
      <c r="A31" s="119"/>
      <c r="B31" s="119"/>
      <c r="C31" s="120"/>
      <c r="D31" s="116"/>
      <c r="E31" s="116"/>
      <c r="F31" s="99"/>
      <c r="G31" s="117"/>
      <c r="H31" s="117"/>
      <c r="I31" s="118"/>
      <c r="J31" s="118"/>
      <c r="K31" s="119"/>
      <c r="L31" s="119"/>
      <c r="M31" s="120"/>
    </row>
    <row r="32" spans="1:13" ht="12.75" customHeight="1">
      <c r="A32" s="119"/>
      <c r="B32" s="119"/>
      <c r="C32" s="120"/>
      <c r="D32" s="116"/>
      <c r="E32" s="116"/>
      <c r="F32" s="99"/>
      <c r="G32" s="117"/>
      <c r="H32" s="117"/>
      <c r="I32" s="118"/>
      <c r="J32" s="118"/>
      <c r="K32" s="119"/>
      <c r="L32" s="119"/>
      <c r="M32" s="120"/>
    </row>
    <row r="33" spans="1:13" ht="12.75" customHeight="1">
      <c r="A33" s="119"/>
      <c r="B33" s="119"/>
      <c r="C33" s="120"/>
      <c r="D33" s="116"/>
      <c r="E33" s="116"/>
      <c r="F33" s="99"/>
      <c r="G33" s="117"/>
      <c r="H33" s="117"/>
      <c r="I33" s="118"/>
      <c r="J33" s="118"/>
      <c r="K33" s="119"/>
      <c r="L33" s="119"/>
      <c r="M33" s="120"/>
    </row>
    <row r="34" spans="1:13" ht="12.75" customHeight="1">
      <c r="A34" s="119"/>
      <c r="B34" s="119"/>
      <c r="C34" s="120"/>
      <c r="D34" s="116"/>
      <c r="E34" s="116"/>
      <c r="F34" s="99"/>
      <c r="G34" s="117"/>
      <c r="H34" s="117"/>
      <c r="I34" s="118"/>
      <c r="J34" s="118"/>
      <c r="K34" s="119"/>
      <c r="L34" s="119"/>
      <c r="M34" s="120"/>
    </row>
    <row r="35" spans="1:13" ht="12.75" customHeight="1">
      <c r="A35" s="119"/>
      <c r="B35" s="119"/>
      <c r="C35" s="120"/>
      <c r="D35" s="116"/>
      <c r="E35" s="116"/>
      <c r="F35" s="99"/>
      <c r="G35" s="117"/>
      <c r="H35" s="117"/>
      <c r="I35" s="118"/>
      <c r="J35" s="118"/>
      <c r="K35" s="119"/>
      <c r="L35" s="119"/>
      <c r="M35" s="120"/>
    </row>
    <row r="36" spans="1:13" ht="12.75" customHeight="1">
      <c r="A36" s="119"/>
      <c r="B36" s="119"/>
      <c r="C36" s="120"/>
      <c r="D36" s="116"/>
      <c r="E36" s="116"/>
      <c r="F36" s="99"/>
      <c r="G36" s="117"/>
      <c r="H36" s="117"/>
      <c r="I36" s="118"/>
      <c r="J36" s="118"/>
      <c r="K36" s="119"/>
      <c r="L36" s="119"/>
      <c r="M36" s="120"/>
    </row>
    <row r="51" spans="1:3">
      <c r="A51" s="2" t="s">
        <v>422</v>
      </c>
      <c r="B51" s="2"/>
    </row>
    <row r="52" spans="1:3">
      <c r="A52" s="2"/>
      <c r="B52" s="2"/>
    </row>
    <row r="53" spans="1:3">
      <c r="A53" s="96" t="s">
        <v>15</v>
      </c>
      <c r="B53" s="96" t="s">
        <v>16</v>
      </c>
    </row>
    <row r="54" spans="1:3">
      <c r="A54" s="97" t="s">
        <v>18</v>
      </c>
      <c r="B54" s="97" t="s">
        <v>19</v>
      </c>
    </row>
    <row r="55" spans="1:3">
      <c r="A55" s="98"/>
      <c r="B55" s="98" t="s">
        <v>20</v>
      </c>
    </row>
    <row r="60" spans="1:3">
      <c r="B60" s="5">
        <v>1</v>
      </c>
      <c r="C60" s="5">
        <v>-1</v>
      </c>
    </row>
    <row r="61" spans="1:3">
      <c r="B61" s="5">
        <v>2</v>
      </c>
      <c r="C61" s="5">
        <v>-2</v>
      </c>
    </row>
    <row r="62" spans="1:3">
      <c r="B62" s="5">
        <v>3</v>
      </c>
      <c r="C62" s="5">
        <v>-3</v>
      </c>
    </row>
    <row r="63" spans="1:3">
      <c r="B63" s="5">
        <v>4</v>
      </c>
      <c r="C63" s="5">
        <v>-4</v>
      </c>
    </row>
    <row r="64" spans="1:3">
      <c r="C64" s="5">
        <v>0</v>
      </c>
    </row>
  </sheetData>
  <sheetProtection selectLockedCells="1" selectUnlockedCells="1"/>
  <mergeCells count="45">
    <mergeCell ref="C3:G3"/>
    <mergeCell ref="A8:C8"/>
    <mergeCell ref="D8:J8"/>
    <mergeCell ref="K8:M8"/>
    <mergeCell ref="A10:A21"/>
    <mergeCell ref="B10:B21"/>
    <mergeCell ref="C10:C21"/>
    <mergeCell ref="D10:H10"/>
    <mergeCell ref="I10:I21"/>
    <mergeCell ref="J10:J21"/>
    <mergeCell ref="K10:K21"/>
    <mergeCell ref="L10:L21"/>
    <mergeCell ref="M10:M21"/>
    <mergeCell ref="D16:H16"/>
    <mergeCell ref="A26:C26"/>
    <mergeCell ref="D26:J26"/>
    <mergeCell ref="K26:M26"/>
    <mergeCell ref="D27:E27"/>
    <mergeCell ref="G27:H27"/>
    <mergeCell ref="A28:A36"/>
    <mergeCell ref="B28:B36"/>
    <mergeCell ref="C28:C36"/>
    <mergeCell ref="D28:E28"/>
    <mergeCell ref="G28:H28"/>
    <mergeCell ref="G31:H31"/>
    <mergeCell ref="D32:E32"/>
    <mergeCell ref="G32:H32"/>
    <mergeCell ref="D29:E29"/>
    <mergeCell ref="G29:H29"/>
    <mergeCell ref="D30:E30"/>
    <mergeCell ref="G30:H30"/>
    <mergeCell ref="D31:E31"/>
    <mergeCell ref="D36:E36"/>
    <mergeCell ref="G36:H36"/>
    <mergeCell ref="D33:E33"/>
    <mergeCell ref="I28:I36"/>
    <mergeCell ref="J28:J36"/>
    <mergeCell ref="K28:K36"/>
    <mergeCell ref="L28:L36"/>
    <mergeCell ref="M28:M36"/>
    <mergeCell ref="G33:H33"/>
    <mergeCell ref="D34:E34"/>
    <mergeCell ref="G34:H34"/>
    <mergeCell ref="D35:E35"/>
    <mergeCell ref="G35:H35"/>
  </mergeCells>
  <conditionalFormatting sqref="D11:D14 D17:D20">
    <cfRule type="cellIs" dxfId="231" priority="4" stopIfTrue="1" operator="between">
      <formula>11</formula>
      <formula>25</formula>
    </cfRule>
    <cfRule type="cellIs" dxfId="230" priority="5" stopIfTrue="1" operator="between">
      <formula>6</formula>
      <formula>10</formula>
    </cfRule>
    <cfRule type="cellIs" dxfId="229" priority="6" stopIfTrue="1" operator="between">
      <formula>0</formula>
      <formula>5</formula>
    </cfRule>
  </conditionalFormatting>
  <conditionalFormatting sqref="A10 I10">
    <cfRule type="cellIs" dxfId="228" priority="7" stopIfTrue="1" operator="between">
      <formula>0</formula>
      <formula>0</formula>
    </cfRule>
  </conditionalFormatting>
  <conditionalFormatting sqref="B10">
    <cfRule type="cellIs" dxfId="227" priority="10" stopIfTrue="1" operator="between">
      <formula>0</formula>
      <formula>0</formula>
    </cfRule>
  </conditionalFormatting>
  <conditionalFormatting sqref="J10">
    <cfRule type="cellIs" dxfId="226" priority="11" stopIfTrue="1" operator="between">
      <formula>0</formula>
      <formula>0</formula>
    </cfRule>
  </conditionalFormatting>
  <conditionalFormatting sqref="C10">
    <cfRule type="cellIs" dxfId="225" priority="12" stopIfTrue="1" operator="between">
      <formula>8</formula>
      <formula>16</formula>
    </cfRule>
    <cfRule type="cellIs" dxfId="224" priority="13" stopIfTrue="1" operator="between">
      <formula>4</formula>
      <formula>6</formula>
    </cfRule>
    <cfRule type="cellIs" dxfId="223" priority="14" stopIfTrue="1" operator="between">
      <formula>0</formula>
      <formula>3</formula>
    </cfRule>
  </conditionalFormatting>
  <conditionalFormatting sqref="M10">
    <cfRule type="cellIs" dxfId="222" priority="15" stopIfTrue="1" operator="between">
      <formula>8</formula>
      <formula>16</formula>
    </cfRule>
    <cfRule type="cellIs" dxfId="221" priority="16" stopIfTrue="1" operator="between">
      <formula>4</formula>
      <formula>6</formula>
    </cfRule>
    <cfRule type="cellIs" dxfId="220" priority="17" stopIfTrue="1" operator="between">
      <formula>0</formula>
      <formula>3</formula>
    </cfRule>
  </conditionalFormatting>
  <conditionalFormatting sqref="M28">
    <cfRule type="cellIs" dxfId="219" priority="18" stopIfTrue="1" operator="between">
      <formula>8</formula>
      <formula>16</formula>
    </cfRule>
    <cfRule type="cellIs" dxfId="218" priority="19" stopIfTrue="1" operator="between">
      <formula>4</formula>
      <formula>6</formula>
    </cfRule>
    <cfRule type="cellIs" dxfId="217" priority="20" stopIfTrue="1" operator="between">
      <formula>0</formula>
      <formula>3</formula>
    </cfRule>
  </conditionalFormatting>
  <conditionalFormatting sqref="C28">
    <cfRule type="cellIs" dxfId="216" priority="21" stopIfTrue="1" operator="between">
      <formula>8</formula>
      <formula>16</formula>
    </cfRule>
    <cfRule type="cellIs" dxfId="215" priority="22" stopIfTrue="1" operator="between">
      <formula>4</formula>
      <formula>6</formula>
    </cfRule>
    <cfRule type="cellIs" dxfId="214" priority="23" stopIfTrue="1" operator="between">
      <formula>0</formula>
      <formula>3</formula>
    </cfRule>
  </conditionalFormatting>
  <conditionalFormatting sqref="F11:H15">
    <cfRule type="cellIs" dxfId="213" priority="2" stopIfTrue="1" operator="between">
      <formula>0</formula>
      <formula>0</formula>
    </cfRule>
  </conditionalFormatting>
  <conditionalFormatting sqref="F17:H21">
    <cfRule type="cellIs" dxfId="212"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8:J36">
      <formula1>negative</formula1>
      <formula2>0</formula2>
    </dataValidation>
    <dataValidation type="list" allowBlank="1" showErrorMessage="1" sqref="H11:H15 H17:H21">
      <formula1>$B$53:$B$55</formula1>
    </dataValidation>
    <dataValidation type="list" allowBlank="1" showErrorMessage="1" sqref="F11:G15 F17:G21">
      <formula1>$A$53:$A$54</formula1>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7.xml><?xml version="1.0" encoding="utf-8"?>
<worksheet xmlns="http://schemas.openxmlformats.org/spreadsheetml/2006/main" xmlns:r="http://schemas.openxmlformats.org/officeDocument/2006/relationships">
  <sheetPr enableFormatConditionsCalculation="0">
    <tabColor indexed="22"/>
  </sheetPr>
  <dimension ref="A2:M69"/>
  <sheetViews>
    <sheetView topLeftCell="A28" zoomScale="60" zoomScaleNormal="60" zoomScaleSheetLayoutView="75" workbookViewId="0">
      <selection activeCell="J48" sqref="J48"/>
    </sheetView>
  </sheetViews>
  <sheetFormatPr defaultRowHeight="12.75"/>
  <cols>
    <col min="1" max="1" width="13.5703125" style="5" customWidth="1"/>
    <col min="2" max="2" width="13.28515625" style="5" customWidth="1"/>
    <col min="3" max="3" width="16.5703125" style="5" customWidth="1"/>
    <col min="4" max="4" width="16.85546875" style="5" customWidth="1"/>
    <col min="5" max="5" width="66.7109375" style="5" customWidth="1"/>
    <col min="6" max="6" width="18.85546875" style="5" customWidth="1"/>
    <col min="7" max="7" width="21.5703125" style="5" customWidth="1"/>
    <col min="8" max="8" width="20.28515625" style="5" customWidth="1"/>
    <col min="9" max="9" width="24" style="5" customWidth="1"/>
    <col min="10" max="10" width="22.5703125" style="5" customWidth="1"/>
    <col min="11" max="11" width="13.42578125" style="5" customWidth="1"/>
    <col min="12" max="12" width="13.710937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2" spans="1:13" ht="6.75" customHeight="1"/>
    <row r="3" spans="1:13" s="6" customFormat="1" ht="26.25" customHeight="1">
      <c r="C3" s="122" t="s">
        <v>3</v>
      </c>
      <c r="D3" s="122"/>
      <c r="E3" s="122"/>
      <c r="F3" s="122"/>
      <c r="G3" s="122"/>
    </row>
    <row r="4" spans="1:13" s="8" customFormat="1" ht="63" customHeight="1">
      <c r="C4" s="55" t="s">
        <v>1</v>
      </c>
      <c r="D4" s="55" t="s">
        <v>2</v>
      </c>
      <c r="E4" s="55" t="s">
        <v>3</v>
      </c>
      <c r="F4" s="56" t="s">
        <v>17</v>
      </c>
      <c r="G4" s="57" t="s">
        <v>242</v>
      </c>
    </row>
    <row r="5" spans="1:13" ht="138.75" customHeight="1">
      <c r="C5" s="75" t="str">
        <f>'2. Υλοποίηση &amp; Επαλήθευση'!A17:A17</f>
        <v>IR10</v>
      </c>
      <c r="D5" s="59" t="str">
        <f>'2. Υλοποίηση &amp; Επαλήθευση'!B17:B17</f>
        <v>Ψευδή στοιχεία κόστους εργασίας</v>
      </c>
      <c r="E5" s="59" t="str">
        <f>'2. Υλοποίηση &amp; Επαλήθευση'!C17:C17</f>
        <v>Ένας δικαιούχος μπορεί εσκεμμένα να ισχυριστεί ψευδές κόστος εργασίας για ενέργειες που δεν υλοποίησε ή που δεν τις υλοποίησε σύμφωνα με τη σύμβαση:
- Ψευδή στοιχεία κόστους εργασιών, ή
- Μη καταβληθείσες υπερωρίες, ή
- Απαίτηση πληρωμής βάσει εσφαλμένου υπολογισμού χρόνου εργασίας, ή
- Απαίτηση πληρωμής για προσωπικό που δεν υφίσταται, ή 
- Απαίτηση πληρωμής προσωπικού για δραστηριότητες που πραγματοποιήθηκαν εκτός της  περιόδου υλοποίησης.</v>
      </c>
      <c r="F5" s="59" t="str">
        <f>'2. Υλοποίηση &amp; Επαλήθευση'!E17:E17</f>
        <v>Δικαιούχοι και Τρίτοι</v>
      </c>
      <c r="G5" s="59" t="str">
        <f>'2. Υλοποίηση &amp; Επαλήθευση'!F17:F17</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302</v>
      </c>
      <c r="G9" s="54" t="s">
        <v>252</v>
      </c>
      <c r="H9" s="54" t="s">
        <v>253</v>
      </c>
      <c r="I9" s="54" t="s">
        <v>254</v>
      </c>
      <c r="J9" s="54" t="s">
        <v>255</v>
      </c>
      <c r="K9" s="54" t="s">
        <v>256</v>
      </c>
      <c r="L9" s="54" t="s">
        <v>257</v>
      </c>
      <c r="M9" s="66" t="s">
        <v>258</v>
      </c>
    </row>
    <row r="10" spans="1:13" ht="28.5" customHeight="1">
      <c r="A10" s="118">
        <v>1</v>
      </c>
      <c r="B10" s="118">
        <v>1</v>
      </c>
      <c r="C10" s="120">
        <f>A10*B10</f>
        <v>1</v>
      </c>
      <c r="D10" s="135" t="s">
        <v>359</v>
      </c>
      <c r="E10" s="135"/>
      <c r="F10" s="135"/>
      <c r="G10" s="135"/>
      <c r="H10" s="135"/>
      <c r="I10" s="118">
        <v>-1</v>
      </c>
      <c r="J10" s="118">
        <v>-1</v>
      </c>
      <c r="K10" s="119">
        <f>A10+I10</f>
        <v>0</v>
      </c>
      <c r="L10" s="119">
        <f>B10+J10</f>
        <v>0</v>
      </c>
      <c r="M10" s="120">
        <f>K10*L10</f>
        <v>0</v>
      </c>
    </row>
    <row r="11" spans="1:13" ht="73.5" customHeight="1">
      <c r="A11" s="118"/>
      <c r="B11" s="118"/>
      <c r="C11" s="120"/>
      <c r="D11" s="21" t="s">
        <v>136</v>
      </c>
      <c r="E11" s="22" t="s">
        <v>364</v>
      </c>
      <c r="F11" s="95"/>
      <c r="G11" s="95"/>
      <c r="H11" s="95"/>
      <c r="I11" s="118"/>
      <c r="J11" s="118"/>
      <c r="K11" s="119"/>
      <c r="L11" s="119"/>
      <c r="M11" s="120"/>
    </row>
    <row r="12" spans="1:13" ht="70.5" customHeight="1">
      <c r="A12" s="118"/>
      <c r="B12" s="118"/>
      <c r="C12" s="120"/>
      <c r="D12" s="21" t="s">
        <v>137</v>
      </c>
      <c r="E12" s="22" t="s">
        <v>355</v>
      </c>
      <c r="F12" s="95"/>
      <c r="G12" s="95"/>
      <c r="H12" s="95"/>
      <c r="I12" s="118"/>
      <c r="J12" s="118"/>
      <c r="K12" s="119"/>
      <c r="L12" s="119"/>
      <c r="M12" s="120"/>
    </row>
    <row r="13" spans="1:13" ht="82.5" customHeight="1">
      <c r="A13" s="118"/>
      <c r="B13" s="118"/>
      <c r="C13" s="120"/>
      <c r="D13" s="21" t="s">
        <v>138</v>
      </c>
      <c r="E13" s="22" t="s">
        <v>357</v>
      </c>
      <c r="F13" s="95"/>
      <c r="G13" s="95"/>
      <c r="H13" s="95"/>
      <c r="I13" s="118"/>
      <c r="J13" s="118"/>
      <c r="K13" s="119"/>
      <c r="L13" s="119"/>
      <c r="M13" s="120"/>
    </row>
    <row r="14" spans="1:13" ht="90" customHeight="1">
      <c r="A14" s="118"/>
      <c r="B14" s="118"/>
      <c r="C14" s="120"/>
      <c r="D14" s="21" t="s">
        <v>139</v>
      </c>
      <c r="E14" s="22" t="s">
        <v>358</v>
      </c>
      <c r="F14" s="95"/>
      <c r="G14" s="95"/>
      <c r="H14" s="95"/>
      <c r="I14" s="118"/>
      <c r="J14" s="118"/>
      <c r="K14" s="119"/>
      <c r="L14" s="119"/>
      <c r="M14" s="120"/>
    </row>
    <row r="15" spans="1:13" ht="27" customHeight="1">
      <c r="A15" s="118"/>
      <c r="B15" s="118"/>
      <c r="C15" s="120"/>
      <c r="D15" s="11" t="s">
        <v>140</v>
      </c>
      <c r="E15" s="15" t="s">
        <v>228</v>
      </c>
      <c r="F15" s="95"/>
      <c r="G15" s="95"/>
      <c r="H15" s="95"/>
      <c r="I15" s="118"/>
      <c r="J15" s="118"/>
      <c r="K15" s="119"/>
      <c r="L15" s="119"/>
      <c r="M15" s="120"/>
    </row>
    <row r="16" spans="1:13" ht="25.5" customHeight="1">
      <c r="A16" s="118"/>
      <c r="B16" s="118"/>
      <c r="C16" s="120"/>
      <c r="D16" s="135" t="s">
        <v>360</v>
      </c>
      <c r="E16" s="135"/>
      <c r="F16" s="135"/>
      <c r="G16" s="135"/>
      <c r="H16" s="135"/>
      <c r="I16" s="118"/>
      <c r="J16" s="118"/>
      <c r="K16" s="119"/>
      <c r="L16" s="119"/>
      <c r="M16" s="120"/>
    </row>
    <row r="17" spans="1:13" ht="105.75" customHeight="1">
      <c r="A17" s="118"/>
      <c r="B17" s="118"/>
      <c r="C17" s="120"/>
      <c r="D17" s="21" t="s">
        <v>141</v>
      </c>
      <c r="E17" s="22" t="s">
        <v>365</v>
      </c>
      <c r="F17" s="95"/>
      <c r="G17" s="95"/>
      <c r="H17" s="95"/>
      <c r="I17" s="118"/>
      <c r="J17" s="118"/>
      <c r="K17" s="119"/>
      <c r="L17" s="119"/>
      <c r="M17" s="120"/>
    </row>
    <row r="18" spans="1:13" ht="122.25" customHeight="1">
      <c r="A18" s="118"/>
      <c r="B18" s="118"/>
      <c r="C18" s="120"/>
      <c r="D18" s="21" t="s">
        <v>142</v>
      </c>
      <c r="E18" s="22" t="s">
        <v>366</v>
      </c>
      <c r="F18" s="95"/>
      <c r="G18" s="95"/>
      <c r="H18" s="95"/>
      <c r="I18" s="118"/>
      <c r="J18" s="118"/>
      <c r="K18" s="119"/>
      <c r="L18" s="119"/>
      <c r="M18" s="120"/>
    </row>
    <row r="19" spans="1:13" ht="24" customHeight="1">
      <c r="A19" s="118"/>
      <c r="B19" s="118"/>
      <c r="C19" s="120"/>
      <c r="D19" s="11" t="s">
        <v>140</v>
      </c>
      <c r="E19" s="15" t="s">
        <v>228</v>
      </c>
      <c r="F19" s="95"/>
      <c r="G19" s="95"/>
      <c r="H19" s="95"/>
      <c r="I19" s="118"/>
      <c r="J19" s="118"/>
      <c r="K19" s="119"/>
      <c r="L19" s="119"/>
      <c r="M19" s="120"/>
    </row>
    <row r="20" spans="1:13" ht="22.5" customHeight="1">
      <c r="A20" s="118"/>
      <c r="B20" s="118"/>
      <c r="C20" s="120"/>
      <c r="D20" s="134" t="s">
        <v>361</v>
      </c>
      <c r="E20" s="134"/>
      <c r="F20" s="134"/>
      <c r="G20" s="134"/>
      <c r="H20" s="134"/>
      <c r="I20" s="118"/>
      <c r="J20" s="118"/>
      <c r="K20" s="119"/>
      <c r="L20" s="119"/>
      <c r="M20" s="120"/>
    </row>
    <row r="21" spans="1:13" ht="89.25" customHeight="1">
      <c r="A21" s="118"/>
      <c r="B21" s="118"/>
      <c r="C21" s="120"/>
      <c r="D21" s="21" t="s">
        <v>143</v>
      </c>
      <c r="E21" s="22" t="s">
        <v>367</v>
      </c>
      <c r="F21" s="95"/>
      <c r="G21" s="95"/>
      <c r="H21" s="95"/>
      <c r="I21" s="118"/>
      <c r="J21" s="118"/>
      <c r="K21" s="119"/>
      <c r="L21" s="119"/>
      <c r="M21" s="120"/>
    </row>
    <row r="22" spans="1:13" ht="102.75" customHeight="1">
      <c r="A22" s="118"/>
      <c r="B22" s="118"/>
      <c r="C22" s="120"/>
      <c r="D22" s="21" t="s">
        <v>144</v>
      </c>
      <c r="E22" s="22" t="s">
        <v>368</v>
      </c>
      <c r="F22" s="95"/>
      <c r="G22" s="95"/>
      <c r="H22" s="95"/>
      <c r="I22" s="118"/>
      <c r="J22" s="118"/>
      <c r="K22" s="119"/>
      <c r="L22" s="119"/>
      <c r="M22" s="120"/>
    </row>
    <row r="23" spans="1:13" ht="21.75" customHeight="1">
      <c r="A23" s="118"/>
      <c r="B23" s="118"/>
      <c r="C23" s="120"/>
      <c r="D23" s="11" t="s">
        <v>140</v>
      </c>
      <c r="E23" s="15" t="s">
        <v>228</v>
      </c>
      <c r="F23" s="95"/>
      <c r="G23" s="95"/>
      <c r="H23" s="95"/>
      <c r="I23" s="118"/>
      <c r="J23" s="118"/>
      <c r="K23" s="119"/>
      <c r="L23" s="119"/>
      <c r="M23" s="120"/>
    </row>
    <row r="24" spans="1:13" ht="21" customHeight="1">
      <c r="A24" s="118"/>
      <c r="B24" s="118"/>
      <c r="C24" s="120"/>
      <c r="D24" s="134" t="s">
        <v>362</v>
      </c>
      <c r="E24" s="134"/>
      <c r="F24" s="134"/>
      <c r="G24" s="134"/>
      <c r="H24" s="134"/>
      <c r="I24" s="118"/>
      <c r="J24" s="118"/>
      <c r="K24" s="119"/>
      <c r="L24" s="119"/>
      <c r="M24" s="120"/>
    </row>
    <row r="25" spans="1:13" ht="74.25" customHeight="1">
      <c r="A25" s="118"/>
      <c r="B25" s="118"/>
      <c r="C25" s="120"/>
      <c r="D25" s="21" t="s">
        <v>145</v>
      </c>
      <c r="E25" s="22" t="s">
        <v>369</v>
      </c>
      <c r="F25" s="95"/>
      <c r="G25" s="95"/>
      <c r="H25" s="95"/>
      <c r="I25" s="118"/>
      <c r="J25" s="118"/>
      <c r="K25" s="119"/>
      <c r="L25" s="119"/>
      <c r="M25" s="120"/>
    </row>
    <row r="26" spans="1:13" ht="95.25" customHeight="1">
      <c r="A26" s="118"/>
      <c r="B26" s="118"/>
      <c r="C26" s="120"/>
      <c r="D26" s="21" t="s">
        <v>146</v>
      </c>
      <c r="E26" s="22" t="s">
        <v>370</v>
      </c>
      <c r="F26" s="95"/>
      <c r="G26" s="95"/>
      <c r="H26" s="95"/>
      <c r="I26" s="118"/>
      <c r="J26" s="118"/>
      <c r="K26" s="119"/>
      <c r="L26" s="119"/>
      <c r="M26" s="120"/>
    </row>
    <row r="27" spans="1:13" ht="27" customHeight="1">
      <c r="A27" s="118"/>
      <c r="B27" s="118"/>
      <c r="C27" s="120"/>
      <c r="D27" s="11" t="s">
        <v>140</v>
      </c>
      <c r="E27" s="15" t="s">
        <v>228</v>
      </c>
      <c r="F27" s="95"/>
      <c r="G27" s="95"/>
      <c r="H27" s="95"/>
      <c r="I27" s="118"/>
      <c r="J27" s="118"/>
      <c r="K27" s="119"/>
      <c r="L27" s="119"/>
      <c r="M27" s="120"/>
    </row>
    <row r="28" spans="1:13" ht="27" customHeight="1">
      <c r="A28" s="118"/>
      <c r="B28" s="118"/>
      <c r="C28" s="120"/>
      <c r="D28" s="134" t="s">
        <v>363</v>
      </c>
      <c r="E28" s="134"/>
      <c r="F28" s="134"/>
      <c r="G28" s="134"/>
      <c r="H28" s="134"/>
      <c r="I28" s="118"/>
      <c r="J28" s="118"/>
      <c r="K28" s="119"/>
      <c r="L28" s="119"/>
      <c r="M28" s="120"/>
    </row>
    <row r="29" spans="1:13" ht="92.25" customHeight="1">
      <c r="A29" s="118"/>
      <c r="B29" s="118"/>
      <c r="C29" s="120"/>
      <c r="D29" s="21" t="s">
        <v>147</v>
      </c>
      <c r="E29" s="22" t="s">
        <v>371</v>
      </c>
      <c r="F29" s="95"/>
      <c r="G29" s="95"/>
      <c r="H29" s="95"/>
      <c r="I29" s="118"/>
      <c r="J29" s="118"/>
      <c r="K29" s="119"/>
      <c r="L29" s="119"/>
      <c r="M29" s="120"/>
    </row>
    <row r="30" spans="1:13" ht="88.5" customHeight="1">
      <c r="A30" s="118"/>
      <c r="B30" s="118"/>
      <c r="C30" s="120"/>
      <c r="D30" s="21" t="s">
        <v>148</v>
      </c>
      <c r="E30" s="22" t="s">
        <v>372</v>
      </c>
      <c r="F30" s="95"/>
      <c r="G30" s="95"/>
      <c r="H30" s="95"/>
      <c r="I30" s="118"/>
      <c r="J30" s="118"/>
      <c r="K30" s="119"/>
      <c r="L30" s="119"/>
      <c r="M30" s="120"/>
    </row>
    <row r="31" spans="1:13" ht="24" customHeight="1">
      <c r="A31" s="118"/>
      <c r="B31" s="118"/>
      <c r="C31" s="120"/>
      <c r="D31" s="11" t="s">
        <v>140</v>
      </c>
      <c r="E31" s="15" t="s">
        <v>228</v>
      </c>
      <c r="F31" s="95"/>
      <c r="G31" s="95"/>
      <c r="H31" s="95"/>
      <c r="I31" s="118"/>
      <c r="J31" s="118"/>
      <c r="K31" s="119"/>
      <c r="L31" s="119"/>
      <c r="M31" s="120"/>
    </row>
    <row r="33" spans="1:13" ht="26.25" customHeight="1">
      <c r="A33" s="115" t="s">
        <v>22</v>
      </c>
      <c r="B33" s="115"/>
      <c r="C33" s="115"/>
      <c r="D33" s="115" t="s">
        <v>34</v>
      </c>
      <c r="E33" s="115"/>
      <c r="F33" s="115"/>
      <c r="G33" s="115"/>
      <c r="H33" s="115"/>
      <c r="I33" s="115"/>
      <c r="J33" s="115"/>
      <c r="K33" s="115" t="s">
        <v>271</v>
      </c>
      <c r="L33" s="115"/>
      <c r="M33" s="115"/>
    </row>
    <row r="34" spans="1:13" s="48" customFormat="1" ht="106.15" customHeight="1">
      <c r="A34" s="53" t="s">
        <v>256</v>
      </c>
      <c r="B34" s="53" t="s">
        <v>257</v>
      </c>
      <c r="C34" s="53" t="s">
        <v>258</v>
      </c>
      <c r="D34" s="121" t="s">
        <v>265</v>
      </c>
      <c r="E34" s="121"/>
      <c r="F34" s="47" t="s">
        <v>266</v>
      </c>
      <c r="G34" s="121" t="s">
        <v>35</v>
      </c>
      <c r="H34" s="121"/>
      <c r="I34" s="47" t="s">
        <v>267</v>
      </c>
      <c r="J34" s="47" t="s">
        <v>268</v>
      </c>
      <c r="K34" s="53" t="s">
        <v>269</v>
      </c>
      <c r="L34" s="53" t="s">
        <v>270</v>
      </c>
      <c r="M34" s="53" t="s">
        <v>272</v>
      </c>
    </row>
    <row r="35" spans="1:13" ht="12.75" customHeight="1">
      <c r="A35" s="119">
        <f>K10</f>
        <v>0</v>
      </c>
      <c r="B35" s="119">
        <f>L10</f>
        <v>0</v>
      </c>
      <c r="C35" s="120">
        <f>M10</f>
        <v>0</v>
      </c>
      <c r="D35" s="116"/>
      <c r="E35" s="116"/>
      <c r="F35" s="99"/>
      <c r="G35" s="117"/>
      <c r="H35" s="117"/>
      <c r="I35" s="118">
        <v>0</v>
      </c>
      <c r="J35" s="118">
        <v>0</v>
      </c>
      <c r="K35" s="119">
        <f>A35+I35</f>
        <v>0</v>
      </c>
      <c r="L35" s="119">
        <f>B35+J35</f>
        <v>0</v>
      </c>
      <c r="M35" s="123">
        <f>K35*L35</f>
        <v>0</v>
      </c>
    </row>
    <row r="36" spans="1:13" ht="12.75" customHeight="1">
      <c r="A36" s="119"/>
      <c r="B36" s="119"/>
      <c r="C36" s="120"/>
      <c r="D36" s="116"/>
      <c r="E36" s="116"/>
      <c r="F36" s="99"/>
      <c r="G36" s="117"/>
      <c r="H36" s="117"/>
      <c r="I36" s="118"/>
      <c r="J36" s="118"/>
      <c r="K36" s="119"/>
      <c r="L36" s="119"/>
      <c r="M36" s="123"/>
    </row>
    <row r="37" spans="1:13" ht="12.75" customHeight="1">
      <c r="A37" s="119"/>
      <c r="B37" s="119"/>
      <c r="C37" s="120"/>
      <c r="D37" s="116"/>
      <c r="E37" s="116"/>
      <c r="F37" s="99"/>
      <c r="G37" s="117"/>
      <c r="H37" s="117"/>
      <c r="I37" s="118"/>
      <c r="J37" s="118"/>
      <c r="K37" s="119"/>
      <c r="L37" s="119"/>
      <c r="M37" s="123"/>
    </row>
    <row r="38" spans="1:13" ht="12.75" customHeight="1">
      <c r="A38" s="119"/>
      <c r="B38" s="119"/>
      <c r="C38" s="120"/>
      <c r="D38" s="116"/>
      <c r="E38" s="116"/>
      <c r="F38" s="99"/>
      <c r="G38" s="117"/>
      <c r="H38" s="117"/>
      <c r="I38" s="118"/>
      <c r="J38" s="118"/>
      <c r="K38" s="119"/>
      <c r="L38" s="119"/>
      <c r="M38" s="123"/>
    </row>
    <row r="39" spans="1:13" ht="12.75" customHeight="1">
      <c r="A39" s="119"/>
      <c r="B39" s="119"/>
      <c r="C39" s="120"/>
      <c r="D39" s="116"/>
      <c r="E39" s="116"/>
      <c r="F39" s="99"/>
      <c r="G39" s="117"/>
      <c r="H39" s="117"/>
      <c r="I39" s="118"/>
      <c r="J39" s="118"/>
      <c r="K39" s="119"/>
      <c r="L39" s="119"/>
      <c r="M39" s="123"/>
    </row>
    <row r="40" spans="1:13" ht="12.75" customHeight="1">
      <c r="A40" s="119"/>
      <c r="B40" s="119"/>
      <c r="C40" s="120"/>
      <c r="D40" s="116"/>
      <c r="E40" s="116"/>
      <c r="F40" s="99"/>
      <c r="G40" s="117"/>
      <c r="H40" s="117"/>
      <c r="I40" s="118"/>
      <c r="J40" s="118"/>
      <c r="K40" s="119"/>
      <c r="L40" s="119"/>
      <c r="M40" s="123"/>
    </row>
    <row r="41" spans="1:13" ht="12.75" customHeight="1">
      <c r="A41" s="119"/>
      <c r="B41" s="119"/>
      <c r="C41" s="120"/>
      <c r="D41" s="116"/>
      <c r="E41" s="116"/>
      <c r="F41" s="99"/>
      <c r="G41" s="117"/>
      <c r="H41" s="117"/>
      <c r="I41" s="118"/>
      <c r="J41" s="118"/>
      <c r="K41" s="119"/>
      <c r="L41" s="119"/>
      <c r="M41" s="123"/>
    </row>
    <row r="51" spans="1:2">
      <c r="A51" s="2" t="s">
        <v>422</v>
      </c>
      <c r="B51" s="2"/>
    </row>
    <row r="52" spans="1:2">
      <c r="A52" s="2"/>
      <c r="B52" s="2"/>
    </row>
    <row r="53" spans="1:2">
      <c r="A53" s="96" t="s">
        <v>15</v>
      </c>
      <c r="B53" s="96" t="s">
        <v>16</v>
      </c>
    </row>
    <row r="54" spans="1:2">
      <c r="A54" s="97" t="s">
        <v>18</v>
      </c>
      <c r="B54" s="97" t="s">
        <v>19</v>
      </c>
    </row>
    <row r="55" spans="1:2">
      <c r="A55" s="98"/>
      <c r="B55" s="98" t="s">
        <v>20</v>
      </c>
    </row>
    <row r="65" spans="2:3">
      <c r="B65" s="5">
        <v>1</v>
      </c>
      <c r="C65" s="5">
        <v>-1</v>
      </c>
    </row>
    <row r="66" spans="2:3">
      <c r="B66" s="5">
        <v>2</v>
      </c>
      <c r="C66" s="5">
        <v>-2</v>
      </c>
    </row>
    <row r="67" spans="2:3">
      <c r="B67" s="5">
        <v>3</v>
      </c>
      <c r="C67" s="5">
        <v>-3</v>
      </c>
    </row>
    <row r="68" spans="2:3">
      <c r="B68" s="5">
        <v>4</v>
      </c>
      <c r="C68" s="5">
        <v>-4</v>
      </c>
    </row>
    <row r="69" spans="2:3">
      <c r="C69" s="5">
        <v>0</v>
      </c>
    </row>
  </sheetData>
  <sheetProtection selectLockedCells="1" selectUnlockedCells="1"/>
  <mergeCells count="44">
    <mergeCell ref="C3:G3"/>
    <mergeCell ref="A8:C8"/>
    <mergeCell ref="D8:J8"/>
    <mergeCell ref="K8:M8"/>
    <mergeCell ref="A10:A31"/>
    <mergeCell ref="B10:B31"/>
    <mergeCell ref="C10:C31"/>
    <mergeCell ref="D10:H10"/>
    <mergeCell ref="I10:I31"/>
    <mergeCell ref="J10:J31"/>
    <mergeCell ref="K10:K31"/>
    <mergeCell ref="L10:L31"/>
    <mergeCell ref="M10:M31"/>
    <mergeCell ref="D16:H16"/>
    <mergeCell ref="D20:H20"/>
    <mergeCell ref="D24:H24"/>
    <mergeCell ref="D28:H28"/>
    <mergeCell ref="K33:M33"/>
    <mergeCell ref="D34:E34"/>
    <mergeCell ref="G34:H34"/>
    <mergeCell ref="D35:E35"/>
    <mergeCell ref="G35:H35"/>
    <mergeCell ref="K35:K41"/>
    <mergeCell ref="L35:L41"/>
    <mergeCell ref="M35:M41"/>
    <mergeCell ref="G41:H41"/>
    <mergeCell ref="G38:H38"/>
    <mergeCell ref="D39:E39"/>
    <mergeCell ref="G39:H39"/>
    <mergeCell ref="D37:E37"/>
    <mergeCell ref="G37:H37"/>
    <mergeCell ref="D38:E38"/>
    <mergeCell ref="A33:C33"/>
    <mergeCell ref="D33:J33"/>
    <mergeCell ref="A35:A41"/>
    <mergeCell ref="B35:B41"/>
    <mergeCell ref="C35:C41"/>
    <mergeCell ref="D36:E36"/>
    <mergeCell ref="I35:I41"/>
    <mergeCell ref="J35:J41"/>
    <mergeCell ref="D40:E40"/>
    <mergeCell ref="G40:H40"/>
    <mergeCell ref="G36:H36"/>
    <mergeCell ref="D41:E41"/>
  </mergeCells>
  <conditionalFormatting sqref="D11:D14 D17:D18 D21:D22 D25:D26 D29:D30">
    <cfRule type="cellIs" dxfId="211" priority="8" stopIfTrue="1" operator="between">
      <formula>11</formula>
      <formula>25</formula>
    </cfRule>
    <cfRule type="cellIs" dxfId="210" priority="9" stopIfTrue="1" operator="between">
      <formula>6</formula>
      <formula>10</formula>
    </cfRule>
    <cfRule type="cellIs" dxfId="209" priority="10" stopIfTrue="1" operator="between">
      <formula>0</formula>
      <formula>5</formula>
    </cfRule>
  </conditionalFormatting>
  <conditionalFormatting sqref="A10 I10">
    <cfRule type="cellIs" dxfId="208" priority="11" stopIfTrue="1" operator="between">
      <formula>0</formula>
      <formula>0</formula>
    </cfRule>
  </conditionalFormatting>
  <conditionalFormatting sqref="B10">
    <cfRule type="cellIs" dxfId="207" priority="17" stopIfTrue="1" operator="between">
      <formula>0</formula>
      <formula>0</formula>
    </cfRule>
  </conditionalFormatting>
  <conditionalFormatting sqref="J10">
    <cfRule type="cellIs" dxfId="206" priority="18" stopIfTrue="1" operator="between">
      <formula>0</formula>
      <formula>0</formula>
    </cfRule>
  </conditionalFormatting>
  <conditionalFormatting sqref="C10">
    <cfRule type="cellIs" dxfId="205" priority="19" stopIfTrue="1" operator="between">
      <formula>8</formula>
      <formula>16</formula>
    </cfRule>
    <cfRule type="cellIs" dxfId="204" priority="20" stopIfTrue="1" operator="between">
      <formula>4</formula>
      <formula>6</formula>
    </cfRule>
    <cfRule type="cellIs" dxfId="203" priority="21" stopIfTrue="1" operator="between">
      <formula>0</formula>
      <formula>3</formula>
    </cfRule>
  </conditionalFormatting>
  <conditionalFormatting sqref="M10">
    <cfRule type="cellIs" dxfId="202" priority="22" stopIfTrue="1" operator="between">
      <formula>8</formula>
      <formula>16</formula>
    </cfRule>
    <cfRule type="cellIs" dxfId="201" priority="23" stopIfTrue="1" operator="between">
      <formula>4</formula>
      <formula>6</formula>
    </cfRule>
    <cfRule type="cellIs" dxfId="200" priority="24" stopIfTrue="1" operator="between">
      <formula>0</formula>
      <formula>3</formula>
    </cfRule>
  </conditionalFormatting>
  <conditionalFormatting sqref="C35">
    <cfRule type="cellIs" dxfId="199" priority="25" stopIfTrue="1" operator="between">
      <formula>8</formula>
      <formula>16</formula>
    </cfRule>
    <cfRule type="cellIs" dxfId="198" priority="26" stopIfTrue="1" operator="between">
      <formula>4</formula>
      <formula>6</formula>
    </cfRule>
    <cfRule type="cellIs" dxfId="197" priority="27" stopIfTrue="1" operator="between">
      <formula>0</formula>
      <formula>3</formula>
    </cfRule>
  </conditionalFormatting>
  <conditionalFormatting sqref="M35">
    <cfRule type="cellIs" dxfId="196" priority="28" stopIfTrue="1" operator="between">
      <formula>8</formula>
      <formula>16</formula>
    </cfRule>
    <cfRule type="cellIs" dxfId="195" priority="29" stopIfTrue="1" operator="between">
      <formula>4</formula>
      <formula>6</formula>
    </cfRule>
    <cfRule type="cellIs" dxfId="194" priority="30" stopIfTrue="1" operator="between">
      <formula>0</formula>
      <formula>3</formula>
    </cfRule>
  </conditionalFormatting>
  <conditionalFormatting sqref="F11:H15">
    <cfRule type="cellIs" dxfId="193" priority="6" stopIfTrue="1" operator="between">
      <formula>0</formula>
      <formula>0</formula>
    </cfRule>
  </conditionalFormatting>
  <conditionalFormatting sqref="F17:H19">
    <cfRule type="cellIs" dxfId="192" priority="5" stopIfTrue="1" operator="between">
      <formula>0</formula>
      <formula>0</formula>
    </cfRule>
  </conditionalFormatting>
  <conditionalFormatting sqref="F21:H23">
    <cfRule type="cellIs" dxfId="191" priority="3" stopIfTrue="1" operator="between">
      <formula>0</formula>
      <formula>0</formula>
    </cfRule>
  </conditionalFormatting>
  <conditionalFormatting sqref="F25:H27">
    <cfRule type="cellIs" dxfId="190" priority="2" stopIfTrue="1" operator="between">
      <formula>0</formula>
      <formula>0</formula>
    </cfRule>
  </conditionalFormatting>
  <conditionalFormatting sqref="F29:H31">
    <cfRule type="cellIs" dxfId="189"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35:J41">
      <formula1>negative</formula1>
      <formula2>0</formula2>
    </dataValidation>
    <dataValidation type="list" allowBlank="1" showErrorMessage="1" sqref="F11:G15 F17:G19 F21:G23 F25:G27 F29:G31">
      <formula1>$A$53:$A$54</formula1>
    </dataValidation>
    <dataValidation type="list" allowBlank="1" showErrorMessage="1" sqref="H11:H15 H17:H19 H21:H23 H25:H27 H29:H31">
      <formula1>$B$53:$B$55</formula1>
    </dataValidation>
  </dataValidations>
  <pageMargins left="0.31496062992125984" right="0.15748031496062992" top="0.55118110236220474" bottom="0.39370078740157483" header="0.51181102362204722" footer="0.27559055118110237"/>
  <pageSetup paperSize="9" scale="52" firstPageNumber="0"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sheetPr enableFormatConditionsCalculation="0">
    <tabColor indexed="22"/>
  </sheetPr>
  <dimension ref="A3:M52"/>
  <sheetViews>
    <sheetView topLeftCell="A22" zoomScaleSheetLayoutView="75" workbookViewId="0">
      <selection activeCell="J30" sqref="J30"/>
    </sheetView>
  </sheetViews>
  <sheetFormatPr defaultRowHeight="12.75"/>
  <cols>
    <col min="1" max="2" width="13.5703125" style="5" customWidth="1"/>
    <col min="3" max="4" width="18.7109375" style="5" customWidth="1"/>
    <col min="5" max="5" width="56.140625" style="5" customWidth="1"/>
    <col min="6" max="6" width="23" style="5" customWidth="1"/>
    <col min="7" max="7" width="23.42578125" style="5" customWidth="1"/>
    <col min="8" max="8" width="21.140625" style="5" customWidth="1"/>
    <col min="9" max="9" width="22.5703125" style="5" customWidth="1"/>
    <col min="10" max="10" width="23" style="5" customWidth="1"/>
    <col min="11" max="11" width="14" style="5" customWidth="1"/>
    <col min="12" max="12" width="15.28515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56.25">
      <c r="C4" s="55" t="s">
        <v>1</v>
      </c>
      <c r="D4" s="55" t="s">
        <v>2</v>
      </c>
      <c r="E4" s="55" t="s">
        <v>3</v>
      </c>
      <c r="F4" s="55" t="s">
        <v>17</v>
      </c>
      <c r="G4" s="57" t="s">
        <v>242</v>
      </c>
    </row>
    <row r="5" spans="1:13" ht="68.25" customHeight="1">
      <c r="C5" s="75" t="str">
        <f>'2. Υλοποίηση &amp; Επαλήθευση'!A18:A18</f>
        <v>IR11</v>
      </c>
      <c r="D5" s="59" t="str">
        <f>'2. Υλοποίηση &amp; Επαλήθευση'!B18:B18</f>
        <v>Εσφαλμένος επιμερισμός κόστους εργασίας σε συγκεκριμένα έργα</v>
      </c>
      <c r="E5" s="59" t="str">
        <f>'2. Υλοποίηση &amp; Επαλήθευση'!C18:C18</f>
        <v>Ένας δικαιούχος εσκεμμένα επιμερίζει με εσφαλμένο τρόπο δαπάνες προσωπικού μεταξύ κοινοτικών προγραμμάτων και άλλων πηγών χρηματοδότησης.</v>
      </c>
      <c r="F5" s="59" t="str">
        <f>'2. Υλοποίηση &amp; Επαλήθευση'!E18:E18</f>
        <v>Δικαιούχοι</v>
      </c>
      <c r="G5" s="59" t="str">
        <f>'2. Υλοποίηση &amp; Επαλήθευση'!F18:F18</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302</v>
      </c>
      <c r="G9" s="54" t="s">
        <v>252</v>
      </c>
      <c r="H9" s="54" t="s">
        <v>253</v>
      </c>
      <c r="I9" s="54" t="s">
        <v>254</v>
      </c>
      <c r="J9" s="54" t="s">
        <v>255</v>
      </c>
      <c r="K9" s="54" t="s">
        <v>256</v>
      </c>
      <c r="L9" s="54" t="s">
        <v>257</v>
      </c>
      <c r="M9" s="66" t="s">
        <v>258</v>
      </c>
    </row>
    <row r="10" spans="1:13" ht="84.75" customHeight="1">
      <c r="A10" s="118">
        <v>1</v>
      </c>
      <c r="B10" s="118">
        <v>1</v>
      </c>
      <c r="C10" s="123">
        <f>A10*B10</f>
        <v>1</v>
      </c>
      <c r="D10" s="21" t="s">
        <v>149</v>
      </c>
      <c r="E10" s="22" t="s">
        <v>373</v>
      </c>
      <c r="F10" s="95"/>
      <c r="G10" s="95"/>
      <c r="H10" s="95"/>
      <c r="I10" s="118">
        <v>-1</v>
      </c>
      <c r="J10" s="118">
        <v>-1</v>
      </c>
      <c r="K10" s="119">
        <f>A10+I10</f>
        <v>0</v>
      </c>
      <c r="L10" s="119">
        <f>B10+J10</f>
        <v>0</v>
      </c>
      <c r="M10" s="123">
        <f>K10*L10</f>
        <v>0</v>
      </c>
    </row>
    <row r="11" spans="1:13" ht="25.5" customHeight="1">
      <c r="A11" s="118"/>
      <c r="B11" s="118"/>
      <c r="C11" s="123"/>
      <c r="D11" s="11" t="s">
        <v>150</v>
      </c>
      <c r="E11" s="15" t="s">
        <v>228</v>
      </c>
      <c r="F11" s="95"/>
      <c r="G11" s="95"/>
      <c r="H11" s="95"/>
      <c r="I11" s="118"/>
      <c r="J11" s="118"/>
      <c r="K11" s="119"/>
      <c r="L11" s="119"/>
      <c r="M11" s="123"/>
    </row>
    <row r="14" spans="1:13" ht="26.25" customHeight="1">
      <c r="A14" s="115" t="s">
        <v>22</v>
      </c>
      <c r="B14" s="115"/>
      <c r="C14" s="115"/>
      <c r="D14" s="115" t="s">
        <v>34</v>
      </c>
      <c r="E14" s="115"/>
      <c r="F14" s="115"/>
      <c r="G14" s="115"/>
      <c r="H14" s="115"/>
      <c r="I14" s="115"/>
      <c r="J14" s="115"/>
      <c r="K14" s="115" t="s">
        <v>271</v>
      </c>
      <c r="L14" s="115"/>
      <c r="M14" s="115"/>
    </row>
    <row r="15" spans="1:13" s="48" customFormat="1" ht="106.15" customHeight="1">
      <c r="A15" s="53" t="s">
        <v>256</v>
      </c>
      <c r="B15" s="53" t="s">
        <v>257</v>
      </c>
      <c r="C15" s="53" t="s">
        <v>258</v>
      </c>
      <c r="D15" s="121" t="s">
        <v>265</v>
      </c>
      <c r="E15" s="121"/>
      <c r="F15" s="47" t="s">
        <v>266</v>
      </c>
      <c r="G15" s="121" t="s">
        <v>35</v>
      </c>
      <c r="H15" s="121"/>
      <c r="I15" s="47" t="s">
        <v>267</v>
      </c>
      <c r="J15" s="47" t="s">
        <v>268</v>
      </c>
      <c r="K15" s="53" t="s">
        <v>269</v>
      </c>
      <c r="L15" s="53" t="s">
        <v>270</v>
      </c>
      <c r="M15" s="53" t="s">
        <v>272</v>
      </c>
    </row>
    <row r="16" spans="1:13" ht="12.75" customHeight="1">
      <c r="A16" s="119">
        <f>K10</f>
        <v>0</v>
      </c>
      <c r="B16" s="119">
        <f>L10</f>
        <v>0</v>
      </c>
      <c r="C16" s="123">
        <f>M10</f>
        <v>0</v>
      </c>
      <c r="D16" s="116"/>
      <c r="E16" s="116"/>
      <c r="F16" s="99"/>
      <c r="G16" s="117"/>
      <c r="H16" s="117"/>
      <c r="I16" s="118">
        <v>0</v>
      </c>
      <c r="J16" s="118">
        <v>0</v>
      </c>
      <c r="K16" s="119">
        <f>A16+I16</f>
        <v>0</v>
      </c>
      <c r="L16" s="119">
        <f>B16+J16</f>
        <v>0</v>
      </c>
      <c r="M16" s="123">
        <f>K16*L16</f>
        <v>0</v>
      </c>
    </row>
    <row r="17" spans="1:13" ht="12.75" customHeight="1">
      <c r="A17" s="119"/>
      <c r="B17" s="119"/>
      <c r="C17" s="123"/>
      <c r="D17" s="116"/>
      <c r="E17" s="116"/>
      <c r="F17" s="99"/>
      <c r="G17" s="117"/>
      <c r="H17" s="117"/>
      <c r="I17" s="118"/>
      <c r="J17" s="118"/>
      <c r="K17" s="119"/>
      <c r="L17" s="119"/>
      <c r="M17" s="123"/>
    </row>
    <row r="18" spans="1:13" ht="12.75" customHeight="1">
      <c r="A18" s="119"/>
      <c r="B18" s="119"/>
      <c r="C18" s="123"/>
      <c r="D18" s="116"/>
      <c r="E18" s="116"/>
      <c r="F18" s="99"/>
      <c r="G18" s="117"/>
      <c r="H18" s="117"/>
      <c r="I18" s="118"/>
      <c r="J18" s="118"/>
      <c r="K18" s="119"/>
      <c r="L18" s="119"/>
      <c r="M18" s="123"/>
    </row>
    <row r="19" spans="1:13" ht="12.75" customHeight="1">
      <c r="A19" s="119"/>
      <c r="B19" s="119"/>
      <c r="C19" s="123"/>
      <c r="D19" s="116"/>
      <c r="E19" s="116"/>
      <c r="F19" s="99"/>
      <c r="G19" s="117"/>
      <c r="H19" s="117"/>
      <c r="I19" s="118"/>
      <c r="J19" s="118"/>
      <c r="K19" s="119"/>
      <c r="L19" s="119"/>
      <c r="M19" s="123"/>
    </row>
    <row r="20" spans="1:13" ht="12.75" customHeight="1">
      <c r="A20" s="119"/>
      <c r="B20" s="119"/>
      <c r="C20" s="123"/>
      <c r="D20" s="116"/>
      <c r="E20" s="116"/>
      <c r="F20" s="99"/>
      <c r="G20" s="117"/>
      <c r="H20" s="117"/>
      <c r="I20" s="118"/>
      <c r="J20" s="118"/>
      <c r="K20" s="119"/>
      <c r="L20" s="119"/>
      <c r="M20" s="123"/>
    </row>
    <row r="21" spans="1:13" ht="12.75" customHeight="1">
      <c r="A21" s="119"/>
      <c r="B21" s="119"/>
      <c r="C21" s="123"/>
      <c r="D21" s="116"/>
      <c r="E21" s="116"/>
      <c r="F21" s="99"/>
      <c r="G21" s="117"/>
      <c r="H21" s="117"/>
      <c r="I21" s="118"/>
      <c r="J21" s="118"/>
      <c r="K21" s="119"/>
      <c r="L21" s="119"/>
      <c r="M21" s="123"/>
    </row>
    <row r="22" spans="1:13" ht="12.75" customHeight="1">
      <c r="A22" s="119"/>
      <c r="B22" s="119"/>
      <c r="C22" s="123"/>
      <c r="D22" s="116"/>
      <c r="E22" s="116"/>
      <c r="F22" s="99"/>
      <c r="G22" s="117"/>
      <c r="H22" s="117"/>
      <c r="I22" s="118"/>
      <c r="J22" s="118"/>
      <c r="K22" s="119"/>
      <c r="L22" s="119"/>
      <c r="M22" s="123"/>
    </row>
    <row r="23" spans="1:13" ht="12.75" customHeight="1">
      <c r="A23" s="119"/>
      <c r="B23" s="119"/>
      <c r="C23" s="123"/>
      <c r="D23" s="116"/>
      <c r="E23" s="116"/>
      <c r="F23" s="99"/>
      <c r="G23" s="117"/>
      <c r="H23" s="117"/>
      <c r="I23" s="118"/>
      <c r="J23" s="118"/>
      <c r="K23" s="119"/>
      <c r="L23" s="119"/>
      <c r="M23" s="123"/>
    </row>
    <row r="24" spans="1:13" ht="12.75" customHeight="1">
      <c r="A24" s="119"/>
      <c r="B24" s="119"/>
      <c r="C24" s="123"/>
      <c r="D24" s="116"/>
      <c r="E24" s="116"/>
      <c r="F24" s="99"/>
      <c r="G24" s="117"/>
      <c r="H24" s="117"/>
      <c r="I24" s="118"/>
      <c r="J24" s="118"/>
      <c r="K24" s="119"/>
      <c r="L24" s="119"/>
      <c r="M24" s="123"/>
    </row>
    <row r="41" spans="1:3">
      <c r="A41" s="2" t="s">
        <v>422</v>
      </c>
      <c r="B41" s="2"/>
    </row>
    <row r="42" spans="1:3">
      <c r="A42" s="2"/>
      <c r="B42" s="2"/>
    </row>
    <row r="43" spans="1:3">
      <c r="A43" s="96" t="s">
        <v>15</v>
      </c>
      <c r="B43" s="96" t="s">
        <v>16</v>
      </c>
    </row>
    <row r="44" spans="1:3">
      <c r="A44" s="97" t="s">
        <v>18</v>
      </c>
      <c r="B44" s="97" t="s">
        <v>19</v>
      </c>
    </row>
    <row r="45" spans="1:3">
      <c r="A45" s="98"/>
      <c r="B45" s="98" t="s">
        <v>20</v>
      </c>
    </row>
    <row r="48" spans="1:3">
      <c r="B48" s="5">
        <v>1</v>
      </c>
      <c r="C48" s="5">
        <v>-1</v>
      </c>
    </row>
    <row r="49" spans="2:3">
      <c r="B49" s="5">
        <v>2</v>
      </c>
      <c r="C49" s="5">
        <v>-2</v>
      </c>
    </row>
    <row r="50" spans="2:3">
      <c r="B50" s="5">
        <v>3</v>
      </c>
      <c r="C50" s="5">
        <v>-3</v>
      </c>
    </row>
    <row r="51" spans="2:3">
      <c r="B51" s="5">
        <v>4</v>
      </c>
      <c r="C51" s="5">
        <v>-4</v>
      </c>
    </row>
    <row r="52" spans="2:3">
      <c r="C52" s="5">
        <v>0</v>
      </c>
    </row>
  </sheetData>
  <sheetProtection selectLockedCells="1" selectUnlockedCells="1"/>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D10">
    <cfRule type="cellIs" dxfId="188" priority="3" stopIfTrue="1" operator="between">
      <formula>11</formula>
      <formula>25</formula>
    </cfRule>
    <cfRule type="cellIs" dxfId="187" priority="4" stopIfTrue="1" operator="between">
      <formula>6</formula>
      <formula>10</formula>
    </cfRule>
    <cfRule type="cellIs" dxfId="186" priority="5" stopIfTrue="1" operator="between">
      <formula>0</formula>
      <formula>5</formula>
    </cfRule>
  </conditionalFormatting>
  <conditionalFormatting sqref="A10:B10 I10">
    <cfRule type="cellIs" dxfId="185" priority="6" stopIfTrue="1" operator="between">
      <formula>0</formula>
      <formula>0</formula>
    </cfRule>
  </conditionalFormatting>
  <conditionalFormatting sqref="C10">
    <cfRule type="cellIs" dxfId="184" priority="7" stopIfTrue="1" operator="between">
      <formula>8</formula>
      <formula>16</formula>
    </cfRule>
    <cfRule type="cellIs" dxfId="183" priority="8" stopIfTrue="1" operator="between">
      <formula>4</formula>
      <formula>6</formula>
    </cfRule>
    <cfRule type="cellIs" dxfId="182" priority="9" stopIfTrue="1" operator="between">
      <formula>0</formula>
      <formula>3</formula>
    </cfRule>
  </conditionalFormatting>
  <conditionalFormatting sqref="C16">
    <cfRule type="cellIs" dxfId="181" priority="10" stopIfTrue="1" operator="between">
      <formula>8</formula>
      <formula>16</formula>
    </cfRule>
    <cfRule type="cellIs" dxfId="180" priority="11" stopIfTrue="1" operator="between">
      <formula>4</formula>
      <formula>6</formula>
    </cfRule>
    <cfRule type="cellIs" dxfId="179" priority="12" stopIfTrue="1" operator="between">
      <formula>0</formula>
      <formula>3</formula>
    </cfRule>
  </conditionalFormatting>
  <conditionalFormatting sqref="M10">
    <cfRule type="cellIs" dxfId="178" priority="13" stopIfTrue="1" operator="between">
      <formula>8</formula>
      <formula>16</formula>
    </cfRule>
    <cfRule type="cellIs" dxfId="177" priority="14" stopIfTrue="1" operator="between">
      <formula>4</formula>
      <formula>6</formula>
    </cfRule>
    <cfRule type="cellIs" dxfId="176" priority="15" stopIfTrue="1" operator="between">
      <formula>0</formula>
      <formula>3</formula>
    </cfRule>
  </conditionalFormatting>
  <conditionalFormatting sqref="M16">
    <cfRule type="cellIs" dxfId="175" priority="16" stopIfTrue="1" operator="between">
      <formula>8</formula>
      <formula>16</formula>
    </cfRule>
    <cfRule type="cellIs" dxfId="174" priority="17" stopIfTrue="1" operator="between">
      <formula>4</formula>
      <formula>6</formula>
    </cfRule>
    <cfRule type="cellIs" dxfId="173" priority="18" stopIfTrue="1" operator="between">
      <formula>0</formula>
      <formula>3</formula>
    </cfRule>
  </conditionalFormatting>
  <conditionalFormatting sqref="F10:H11">
    <cfRule type="cellIs" dxfId="172" priority="1" stopIfTrue="1" operator="between">
      <formula>0</formula>
      <formula>0</formula>
    </cfRule>
  </conditionalFormatting>
  <dataValidations count="4">
    <dataValidation type="list" allowBlank="1" showErrorMessage="1" sqref="A10:B10 B11">
      <formula1>positive</formula1>
      <formula2>0</formula2>
    </dataValidation>
    <dataValidation type="list" allowBlank="1" showErrorMessage="1" sqref="I10:J11 I16:J24">
      <formula1>negative</formula1>
      <formula2>0</formula2>
    </dataValidation>
    <dataValidation type="list" allowBlank="1" showErrorMessage="1" sqref="F10:G11">
      <formula1>$A$43:$A$44</formula1>
      <formula2>0</formula2>
    </dataValidation>
    <dataValidation type="list" allowBlank="1" showErrorMessage="1" sqref="H10:H11">
      <formula1>$B$43:$B$45</formula1>
      <formula2>0</formula2>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sheetPr enableFormatConditionsCalculation="0">
    <tabColor indexed="22"/>
  </sheetPr>
  <dimension ref="A3:M51"/>
  <sheetViews>
    <sheetView topLeftCell="A7" zoomScale="80" zoomScaleNormal="80" zoomScaleSheetLayoutView="65" workbookViewId="0">
      <selection activeCell="I32" sqref="I32"/>
    </sheetView>
  </sheetViews>
  <sheetFormatPr defaultRowHeight="12.75"/>
  <cols>
    <col min="1" max="1" width="12.140625" style="5" customWidth="1"/>
    <col min="2" max="2" width="11.5703125" style="5" customWidth="1"/>
    <col min="3" max="3" width="12.7109375" style="5" customWidth="1"/>
    <col min="4" max="4" width="18.7109375" style="5" customWidth="1"/>
    <col min="5" max="5" width="50.140625" style="5" customWidth="1"/>
    <col min="6" max="6" width="28.42578125" style="5" customWidth="1"/>
    <col min="7" max="7" width="23.42578125" style="5" customWidth="1"/>
    <col min="8" max="8" width="19" style="5" customWidth="1"/>
    <col min="9" max="9" width="21.7109375" style="5" customWidth="1"/>
    <col min="10" max="10" width="27.28515625" style="5" customWidth="1"/>
    <col min="11" max="11" width="14.5703125" style="5" customWidth="1"/>
    <col min="12" max="12" width="15.28515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56.25">
      <c r="C4" s="55" t="s">
        <v>1</v>
      </c>
      <c r="D4" s="55" t="s">
        <v>2</v>
      </c>
      <c r="E4" s="55" t="s">
        <v>3</v>
      </c>
      <c r="F4" s="56" t="s">
        <v>17</v>
      </c>
      <c r="G4" s="57" t="s">
        <v>242</v>
      </c>
    </row>
    <row r="5" spans="1:13" ht="22.5" customHeight="1">
      <c r="C5" s="75" t="str">
        <f>'2. Υλοποίηση &amp; Επαλήθευση'!A19</f>
        <v>IRXX</v>
      </c>
      <c r="D5" s="59">
        <f>'2. Υλοποίηση &amp; Επαλήθευση'!B19</f>
        <v>0</v>
      </c>
      <c r="E5" s="59" t="str">
        <f>'2. Υλοποίηση &amp; Επαλήθευση'!C19</f>
        <v>Εισάγετε περιγραφή τυχόν πρόσθετων κινδύνων…</v>
      </c>
      <c r="F5" s="59">
        <f>'2. Υλοποίηση &amp; Επαλήθευση'!E19</f>
        <v>0</v>
      </c>
      <c r="G5" s="59">
        <f>'2. Υλοποίηση &amp; Επαλήθευση'!F19</f>
        <v>0</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251</v>
      </c>
      <c r="G9" s="54" t="s">
        <v>252</v>
      </c>
      <c r="H9" s="54" t="s">
        <v>253</v>
      </c>
      <c r="I9" s="54" t="s">
        <v>254</v>
      </c>
      <c r="J9" s="54" t="s">
        <v>255</v>
      </c>
      <c r="K9" s="54" t="s">
        <v>256</v>
      </c>
      <c r="L9" s="54" t="s">
        <v>257</v>
      </c>
      <c r="M9" s="66" t="s">
        <v>258</v>
      </c>
    </row>
    <row r="10" spans="1:13" ht="40.5" customHeight="1">
      <c r="A10" s="11">
        <v>1</v>
      </c>
      <c r="B10" s="11">
        <v>1</v>
      </c>
      <c r="C10" s="25">
        <f>A10*B10</f>
        <v>1</v>
      </c>
      <c r="D10" s="11" t="s">
        <v>151</v>
      </c>
      <c r="E10" s="15" t="s">
        <v>228</v>
      </c>
      <c r="F10" s="95"/>
      <c r="G10" s="95"/>
      <c r="H10" s="95"/>
      <c r="I10" s="11">
        <v>-1</v>
      </c>
      <c r="J10" s="11">
        <v>-1</v>
      </c>
      <c r="K10" s="23">
        <f>A10+I10</f>
        <v>0</v>
      </c>
      <c r="L10" s="23">
        <f>B10+J10</f>
        <v>0</v>
      </c>
      <c r="M10" s="25">
        <f>K10*L10</f>
        <v>0</v>
      </c>
    </row>
    <row r="13" spans="1:13" ht="26.25" customHeight="1">
      <c r="A13" s="115" t="s">
        <v>22</v>
      </c>
      <c r="B13" s="115"/>
      <c r="C13" s="115"/>
      <c r="D13" s="115" t="s">
        <v>34</v>
      </c>
      <c r="E13" s="115"/>
      <c r="F13" s="115"/>
      <c r="G13" s="115"/>
      <c r="H13" s="115"/>
      <c r="I13" s="115"/>
      <c r="J13" s="115"/>
      <c r="K13" s="115" t="s">
        <v>271</v>
      </c>
      <c r="L13" s="115"/>
      <c r="M13" s="115"/>
    </row>
    <row r="14" spans="1:13" s="48" customFormat="1" ht="106.15" customHeight="1">
      <c r="A14" s="53" t="s">
        <v>256</v>
      </c>
      <c r="B14" s="53" t="s">
        <v>257</v>
      </c>
      <c r="C14" s="53" t="s">
        <v>258</v>
      </c>
      <c r="D14" s="121" t="s">
        <v>265</v>
      </c>
      <c r="E14" s="121"/>
      <c r="F14" s="47" t="s">
        <v>266</v>
      </c>
      <c r="G14" s="121" t="s">
        <v>35</v>
      </c>
      <c r="H14" s="121"/>
      <c r="I14" s="47" t="s">
        <v>267</v>
      </c>
      <c r="J14" s="47" t="s">
        <v>268</v>
      </c>
      <c r="K14" s="53" t="s">
        <v>269</v>
      </c>
      <c r="L14" s="53" t="s">
        <v>270</v>
      </c>
      <c r="M14" s="53" t="s">
        <v>272</v>
      </c>
    </row>
    <row r="15" spans="1:13" ht="12.75" customHeight="1">
      <c r="A15" s="119">
        <f>K10</f>
        <v>0</v>
      </c>
      <c r="B15" s="119">
        <f>L10</f>
        <v>0</v>
      </c>
      <c r="C15" s="123">
        <f>M10</f>
        <v>0</v>
      </c>
      <c r="D15" s="116"/>
      <c r="E15" s="116"/>
      <c r="F15" s="99"/>
      <c r="G15" s="117"/>
      <c r="H15" s="117"/>
      <c r="I15" s="118">
        <v>0</v>
      </c>
      <c r="J15" s="118">
        <v>0</v>
      </c>
      <c r="K15" s="119">
        <f>A15+I15</f>
        <v>0</v>
      </c>
      <c r="L15" s="119">
        <f>B15+J15</f>
        <v>0</v>
      </c>
      <c r="M15" s="123">
        <f>K15*L15</f>
        <v>0</v>
      </c>
    </row>
    <row r="16" spans="1:13" ht="12.75" customHeight="1">
      <c r="A16" s="119"/>
      <c r="B16" s="119"/>
      <c r="C16" s="123"/>
      <c r="D16" s="116"/>
      <c r="E16" s="116"/>
      <c r="F16" s="99"/>
      <c r="G16" s="117"/>
      <c r="H16" s="117"/>
      <c r="I16" s="118"/>
      <c r="J16" s="118"/>
      <c r="K16" s="119"/>
      <c r="L16" s="119"/>
      <c r="M16" s="123"/>
    </row>
    <row r="17" spans="1:13" ht="12.75" customHeight="1">
      <c r="A17" s="119"/>
      <c r="B17" s="119"/>
      <c r="C17" s="123"/>
      <c r="D17" s="116"/>
      <c r="E17" s="116"/>
      <c r="F17" s="99"/>
      <c r="G17" s="117"/>
      <c r="H17" s="117"/>
      <c r="I17" s="118"/>
      <c r="J17" s="118"/>
      <c r="K17" s="119"/>
      <c r="L17" s="119"/>
      <c r="M17" s="123"/>
    </row>
    <row r="18" spans="1:13" ht="12.75" customHeight="1">
      <c r="A18" s="119"/>
      <c r="B18" s="119"/>
      <c r="C18" s="123"/>
      <c r="D18" s="116"/>
      <c r="E18" s="116"/>
      <c r="F18" s="99"/>
      <c r="G18" s="117"/>
      <c r="H18" s="117"/>
      <c r="I18" s="118"/>
      <c r="J18" s="118"/>
      <c r="K18" s="119"/>
      <c r="L18" s="119"/>
      <c r="M18" s="123"/>
    </row>
    <row r="19" spans="1:13" ht="12.75" customHeight="1">
      <c r="A19" s="119"/>
      <c r="B19" s="119"/>
      <c r="C19" s="123"/>
      <c r="D19" s="116"/>
      <c r="E19" s="116"/>
      <c r="F19" s="99"/>
      <c r="G19" s="117"/>
      <c r="H19" s="117"/>
      <c r="I19" s="118"/>
      <c r="J19" s="118"/>
      <c r="K19" s="119"/>
      <c r="L19" s="119"/>
      <c r="M19" s="123"/>
    </row>
    <row r="20" spans="1:13" ht="12.75" customHeight="1">
      <c r="A20" s="119"/>
      <c r="B20" s="119"/>
      <c r="C20" s="123"/>
      <c r="D20" s="116"/>
      <c r="E20" s="116"/>
      <c r="F20" s="99"/>
      <c r="G20" s="117"/>
      <c r="H20" s="117"/>
      <c r="I20" s="118"/>
      <c r="J20" s="118"/>
      <c r="K20" s="119"/>
      <c r="L20" s="119"/>
      <c r="M20" s="123"/>
    </row>
    <row r="21" spans="1:13" ht="12.75" customHeight="1">
      <c r="A21" s="119"/>
      <c r="B21" s="119"/>
      <c r="C21" s="123"/>
      <c r="D21" s="116"/>
      <c r="E21" s="116"/>
      <c r="F21" s="99"/>
      <c r="G21" s="117"/>
      <c r="H21" s="117"/>
      <c r="I21" s="118"/>
      <c r="J21" s="118"/>
      <c r="K21" s="119"/>
      <c r="L21" s="119"/>
      <c r="M21" s="123"/>
    </row>
    <row r="22" spans="1:13" ht="12.75" customHeight="1">
      <c r="A22" s="119"/>
      <c r="B22" s="119"/>
      <c r="C22" s="123"/>
      <c r="D22" s="116"/>
      <c r="E22" s="116"/>
      <c r="F22" s="99"/>
      <c r="G22" s="117"/>
      <c r="H22" s="117"/>
      <c r="I22" s="118"/>
      <c r="J22" s="118"/>
      <c r="K22" s="119"/>
      <c r="L22" s="119"/>
      <c r="M22" s="123"/>
    </row>
    <row r="23" spans="1:13" ht="12.75" customHeight="1">
      <c r="A23" s="119"/>
      <c r="B23" s="119"/>
      <c r="C23" s="123"/>
      <c r="D23" s="116"/>
      <c r="E23" s="116"/>
      <c r="F23" s="99"/>
      <c r="G23" s="117"/>
      <c r="H23" s="117"/>
      <c r="I23" s="118"/>
      <c r="J23" s="118"/>
      <c r="K23" s="119"/>
      <c r="L23" s="119"/>
      <c r="M23" s="123"/>
    </row>
    <row r="41" spans="1:3">
      <c r="A41" s="2" t="s">
        <v>422</v>
      </c>
      <c r="B41" s="2"/>
    </row>
    <row r="42" spans="1:3">
      <c r="A42" s="2"/>
      <c r="B42" s="2"/>
    </row>
    <row r="43" spans="1:3">
      <c r="A43" s="96" t="s">
        <v>15</v>
      </c>
      <c r="B43" s="96" t="s">
        <v>16</v>
      </c>
    </row>
    <row r="44" spans="1:3">
      <c r="A44" s="97" t="s">
        <v>18</v>
      </c>
      <c r="B44" s="97" t="s">
        <v>19</v>
      </c>
    </row>
    <row r="45" spans="1:3">
      <c r="A45" s="98"/>
      <c r="B45" s="98" t="s">
        <v>20</v>
      </c>
    </row>
    <row r="47" spans="1:3">
      <c r="B47" s="5">
        <v>1</v>
      </c>
      <c r="C47" s="5">
        <v>-1</v>
      </c>
    </row>
    <row r="48" spans="1:3">
      <c r="B48" s="5">
        <v>2</v>
      </c>
      <c r="C48" s="5">
        <v>-2</v>
      </c>
    </row>
    <row r="49" spans="2:3">
      <c r="B49" s="5">
        <v>3</v>
      </c>
      <c r="C49" s="5">
        <v>-3</v>
      </c>
    </row>
    <row r="50" spans="2:3">
      <c r="B50" s="5">
        <v>4</v>
      </c>
      <c r="C50" s="5">
        <v>-4</v>
      </c>
    </row>
    <row r="51" spans="2:3">
      <c r="C51" s="5">
        <v>0</v>
      </c>
    </row>
  </sheetData>
  <sheetProtection selectLockedCells="1" selectUnlockedCells="1"/>
  <mergeCells count="35">
    <mergeCell ref="C3:G3"/>
    <mergeCell ref="A8:C8"/>
    <mergeCell ref="D8:J8"/>
    <mergeCell ref="K8:M8"/>
    <mergeCell ref="A13:C13"/>
    <mergeCell ref="D13:J13"/>
    <mergeCell ref="K13:M13"/>
    <mergeCell ref="D14:E14"/>
    <mergeCell ref="G14:H14"/>
    <mergeCell ref="A15:A23"/>
    <mergeCell ref="B15:B23"/>
    <mergeCell ref="C15:C23"/>
    <mergeCell ref="D15:E15"/>
    <mergeCell ref="G15:H15"/>
    <mergeCell ref="G18:H18"/>
    <mergeCell ref="D19:E19"/>
    <mergeCell ref="G19:H19"/>
    <mergeCell ref="D16:E16"/>
    <mergeCell ref="G16:H16"/>
    <mergeCell ref="D17:E17"/>
    <mergeCell ref="G17:H17"/>
    <mergeCell ref="D18:E18"/>
    <mergeCell ref="D23:E23"/>
    <mergeCell ref="I15:I23"/>
    <mergeCell ref="J15:J23"/>
    <mergeCell ref="K15:K23"/>
    <mergeCell ref="L15:L23"/>
    <mergeCell ref="M15:M23"/>
    <mergeCell ref="G23:H23"/>
    <mergeCell ref="D20:E20"/>
    <mergeCell ref="G20:H20"/>
    <mergeCell ref="D21:E21"/>
    <mergeCell ref="G21:H21"/>
    <mergeCell ref="D22:E22"/>
    <mergeCell ref="G22:H22"/>
  </mergeCells>
  <conditionalFormatting sqref="A10:B10 I10">
    <cfRule type="cellIs" dxfId="171" priority="3" stopIfTrue="1" operator="between">
      <formula>0</formula>
      <formula>0</formula>
    </cfRule>
  </conditionalFormatting>
  <conditionalFormatting sqref="M10">
    <cfRule type="cellIs" dxfId="170" priority="4" stopIfTrue="1" operator="between">
      <formula>8</formula>
      <formula>16</formula>
    </cfRule>
    <cfRule type="cellIs" dxfId="169" priority="5" stopIfTrue="1" operator="between">
      <formula>4</formula>
      <formula>6</formula>
    </cfRule>
    <cfRule type="cellIs" dxfId="168" priority="6" stopIfTrue="1" operator="between">
      <formula>0</formula>
      <formula>3</formula>
    </cfRule>
  </conditionalFormatting>
  <conditionalFormatting sqref="C15">
    <cfRule type="cellIs" dxfId="167" priority="7" stopIfTrue="1" operator="between">
      <formula>8</formula>
      <formula>16</formula>
    </cfRule>
    <cfRule type="cellIs" dxfId="166" priority="8" stopIfTrue="1" operator="between">
      <formula>4</formula>
      <formula>6</formula>
    </cfRule>
    <cfRule type="cellIs" dxfId="165" priority="9" stopIfTrue="1" operator="between">
      <formula>0</formula>
      <formula>3</formula>
    </cfRule>
  </conditionalFormatting>
  <conditionalFormatting sqref="M15">
    <cfRule type="cellIs" dxfId="164" priority="10" stopIfTrue="1" operator="between">
      <formula>8</formula>
      <formula>16</formula>
    </cfRule>
    <cfRule type="cellIs" dxfId="163" priority="11" stopIfTrue="1" operator="between">
      <formula>4</formula>
      <formula>6</formula>
    </cfRule>
    <cfRule type="cellIs" dxfId="162" priority="12" stopIfTrue="1" operator="between">
      <formula>0</formula>
      <formula>3</formula>
    </cfRule>
  </conditionalFormatting>
  <conditionalFormatting sqref="C10">
    <cfRule type="cellIs" dxfId="161" priority="13" stopIfTrue="1" operator="between">
      <formula>8</formula>
      <formula>16</formula>
    </cfRule>
    <cfRule type="cellIs" dxfId="160" priority="14" stopIfTrue="1" operator="between">
      <formula>4</formula>
      <formula>6</formula>
    </cfRule>
    <cfRule type="cellIs" dxfId="159" priority="15" stopIfTrue="1" operator="between">
      <formula>0</formula>
      <formula>3</formula>
    </cfRule>
  </conditionalFormatting>
  <conditionalFormatting sqref="F10:H10">
    <cfRule type="cellIs" dxfId="158"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15:J23">
      <formula1>negative</formula1>
      <formula2>0</formula2>
    </dataValidation>
    <dataValidation type="list" allowBlank="1" showErrorMessage="1" sqref="H10">
      <formula1>$B$43:$B$45</formula1>
      <formula2>0</formula2>
    </dataValidation>
    <dataValidation type="list" allowBlank="1" showErrorMessage="1" sqref="F10:G10">
      <formula1>$A$43:$A$44</formula1>
      <formula2>0</formula2>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21"/>
  </sheetPr>
  <dimension ref="A1:G162"/>
  <sheetViews>
    <sheetView view="pageLayout" zoomScaleNormal="80" zoomScaleSheetLayoutView="90" workbookViewId="0">
      <selection activeCell="B5" sqref="B5"/>
    </sheetView>
  </sheetViews>
  <sheetFormatPr defaultRowHeight="12.75"/>
  <cols>
    <col min="1" max="1" width="12.28515625" style="2" customWidth="1"/>
    <col min="2" max="2" width="33.7109375" style="3" customWidth="1"/>
    <col min="3" max="3" width="51.42578125" style="3" customWidth="1"/>
    <col min="4" max="4" width="31.85546875" style="18" customWidth="1"/>
    <col min="5" max="5" width="17.85546875" style="18" customWidth="1"/>
    <col min="6" max="6" width="15.5703125" style="5" customWidth="1"/>
    <col min="7" max="7" width="57.5703125" style="5" customWidth="1"/>
    <col min="8" max="16384" width="9.140625" style="5"/>
  </cols>
  <sheetData>
    <row r="1" spans="1:7">
      <c r="C1" s="4"/>
      <c r="D1" s="4"/>
      <c r="E1" s="4"/>
    </row>
    <row r="2" spans="1:7" ht="20.25" customHeight="1">
      <c r="A2" s="2" t="s">
        <v>241</v>
      </c>
      <c r="C2" s="4"/>
      <c r="D2" s="4"/>
      <c r="E2" s="4"/>
    </row>
    <row r="3" spans="1:7">
      <c r="C3" s="4"/>
      <c r="D3" s="4"/>
      <c r="E3" s="4"/>
    </row>
    <row r="4" spans="1:7" s="6" customFormat="1" ht="38.25" customHeight="1">
      <c r="A4" s="115" t="s">
        <v>0</v>
      </c>
      <c r="B4" s="115"/>
      <c r="C4" s="115"/>
      <c r="D4" s="115"/>
      <c r="E4" s="115"/>
      <c r="F4" s="115"/>
      <c r="G4" s="115"/>
    </row>
    <row r="5" spans="1:7" s="8" customFormat="1" ht="105.75" customHeight="1">
      <c r="A5" s="53" t="s">
        <v>1</v>
      </c>
      <c r="B5" s="53" t="s">
        <v>2</v>
      </c>
      <c r="C5" s="53" t="s">
        <v>224</v>
      </c>
      <c r="D5" s="54" t="s">
        <v>435</v>
      </c>
      <c r="E5" s="54" t="s">
        <v>242</v>
      </c>
      <c r="F5" s="54" t="s">
        <v>243</v>
      </c>
      <c r="G5" s="54" t="s">
        <v>4</v>
      </c>
    </row>
    <row r="6" spans="1:7" ht="84.75" customHeight="1">
      <c r="A6" s="51" t="s">
        <v>5</v>
      </c>
      <c r="B6" s="9" t="s">
        <v>6</v>
      </c>
      <c r="C6" s="9" t="s">
        <v>244</v>
      </c>
      <c r="D6" s="9" t="s">
        <v>434</v>
      </c>
      <c r="E6" s="9" t="s">
        <v>245</v>
      </c>
      <c r="F6" s="10"/>
      <c r="G6" s="11"/>
    </row>
    <row r="7" spans="1:7" ht="83.25" customHeight="1">
      <c r="A7" s="51" t="s">
        <v>7</v>
      </c>
      <c r="B7" s="9" t="s">
        <v>221</v>
      </c>
      <c r="C7" s="9" t="s">
        <v>412</v>
      </c>
      <c r="D7" s="9" t="s">
        <v>8</v>
      </c>
      <c r="E7" s="9" t="s">
        <v>9</v>
      </c>
      <c r="F7" s="10"/>
      <c r="G7" s="11"/>
    </row>
    <row r="8" spans="1:7" ht="52.5" customHeight="1">
      <c r="A8" s="51" t="s">
        <v>10</v>
      </c>
      <c r="B8" s="12" t="s">
        <v>11</v>
      </c>
      <c r="C8" s="13" t="s">
        <v>246</v>
      </c>
      <c r="D8" s="9" t="s">
        <v>8</v>
      </c>
      <c r="E8" s="9" t="s">
        <v>9</v>
      </c>
      <c r="F8" s="10"/>
      <c r="G8" s="11"/>
    </row>
    <row r="9" spans="1:7" ht="39.75" customHeight="1">
      <c r="A9" s="52" t="s">
        <v>12</v>
      </c>
      <c r="B9" s="14"/>
      <c r="C9" s="15" t="s">
        <v>225</v>
      </c>
      <c r="D9" s="14"/>
      <c r="E9" s="14"/>
      <c r="F9" s="11"/>
      <c r="G9" s="11"/>
    </row>
    <row r="10" spans="1:7" s="17" customFormat="1">
      <c r="A10" s="16"/>
      <c r="B10" s="4"/>
      <c r="C10" s="4"/>
      <c r="D10" s="4"/>
      <c r="E10" s="4"/>
    </row>
    <row r="11" spans="1:7" s="17" customFormat="1">
      <c r="A11" s="16"/>
      <c r="B11" s="4"/>
      <c r="C11" s="4"/>
      <c r="D11" s="4"/>
      <c r="E11" s="4"/>
    </row>
    <row r="12" spans="1:7" s="17" customFormat="1">
      <c r="A12" s="16"/>
      <c r="B12" s="4"/>
      <c r="C12" s="4"/>
      <c r="D12" s="4"/>
      <c r="E12" s="4"/>
    </row>
    <row r="13" spans="1:7" s="17" customFormat="1">
      <c r="A13" s="16"/>
      <c r="B13" s="4"/>
      <c r="C13" s="4"/>
      <c r="D13" s="4"/>
      <c r="E13" s="4"/>
    </row>
    <row r="14" spans="1:7" s="17" customFormat="1">
      <c r="A14" s="16"/>
      <c r="B14" s="4"/>
      <c r="C14" s="4"/>
      <c r="D14" s="4"/>
      <c r="E14" s="4"/>
    </row>
    <row r="15" spans="1:7" s="17" customFormat="1">
      <c r="A15" s="16"/>
      <c r="B15" s="4"/>
      <c r="C15" s="4"/>
      <c r="D15" s="4"/>
      <c r="E15" s="4"/>
    </row>
    <row r="16" spans="1:7" s="17" customFormat="1">
      <c r="A16" s="16"/>
      <c r="B16" s="4"/>
      <c r="C16" s="4"/>
      <c r="D16" s="4"/>
      <c r="E16" s="4"/>
    </row>
    <row r="17" spans="1:5" s="17" customFormat="1">
      <c r="A17" s="16"/>
      <c r="B17" s="4"/>
      <c r="C17" s="4"/>
      <c r="D17" s="4"/>
      <c r="E17" s="4"/>
    </row>
    <row r="18" spans="1:5" s="17" customFormat="1">
      <c r="A18" s="16"/>
      <c r="B18" s="4"/>
      <c r="C18" s="4"/>
      <c r="D18" s="4"/>
      <c r="E18" s="4"/>
    </row>
    <row r="19" spans="1:5" s="17" customFormat="1">
      <c r="A19" s="16"/>
      <c r="B19" s="4"/>
      <c r="C19" s="4"/>
      <c r="D19" s="4"/>
      <c r="E19" s="4"/>
    </row>
    <row r="20" spans="1:5" s="17" customFormat="1">
      <c r="A20" s="16"/>
      <c r="B20" s="4"/>
      <c r="C20" s="4"/>
      <c r="D20" s="4"/>
      <c r="E20" s="4"/>
    </row>
    <row r="21" spans="1:5" s="17" customFormat="1">
      <c r="A21" s="16"/>
      <c r="B21" s="4"/>
      <c r="C21" s="4"/>
      <c r="D21" s="4"/>
      <c r="E21" s="4"/>
    </row>
    <row r="22" spans="1:5" s="17" customFormat="1">
      <c r="A22" s="16"/>
      <c r="B22" s="4"/>
      <c r="C22" s="4"/>
      <c r="D22" s="4"/>
      <c r="E22" s="4"/>
    </row>
    <row r="23" spans="1:5" s="17" customFormat="1">
      <c r="A23" s="16"/>
      <c r="B23" s="4"/>
      <c r="C23" s="4"/>
      <c r="D23" s="4"/>
      <c r="E23" s="4"/>
    </row>
    <row r="24" spans="1:5" s="17" customFormat="1">
      <c r="A24" s="16"/>
      <c r="B24" s="4"/>
      <c r="C24" s="4"/>
      <c r="D24" s="4"/>
      <c r="E24" s="4"/>
    </row>
    <row r="25" spans="1:5" s="17" customFormat="1">
      <c r="A25" s="16"/>
      <c r="B25" s="4"/>
      <c r="C25" s="4"/>
      <c r="D25" s="4"/>
      <c r="E25" s="4"/>
    </row>
    <row r="26" spans="1:5" s="17" customFormat="1">
      <c r="A26" s="16"/>
      <c r="B26" s="4"/>
      <c r="C26" s="4"/>
      <c r="D26" s="4"/>
      <c r="E26" s="4"/>
    </row>
    <row r="27" spans="1:5" s="17" customFormat="1">
      <c r="A27" s="16"/>
      <c r="B27" s="4"/>
      <c r="C27" s="4"/>
      <c r="D27" s="4"/>
      <c r="E27" s="4"/>
    </row>
    <row r="28" spans="1:5" s="17" customFormat="1">
      <c r="A28" s="16"/>
      <c r="B28" s="4"/>
      <c r="C28" s="4"/>
      <c r="D28" s="4"/>
      <c r="E28" s="4"/>
    </row>
    <row r="29" spans="1:5" s="17" customFormat="1">
      <c r="A29" s="16"/>
      <c r="B29" s="4"/>
      <c r="C29" s="4"/>
      <c r="D29" s="4"/>
      <c r="E29" s="4"/>
    </row>
    <row r="30" spans="1:5" s="17" customFormat="1">
      <c r="A30" s="16"/>
      <c r="B30" s="4"/>
      <c r="C30" s="4"/>
      <c r="D30" s="4"/>
      <c r="E30" s="4"/>
    </row>
    <row r="31" spans="1:5" s="17" customFormat="1">
      <c r="A31" s="16"/>
      <c r="B31" s="4"/>
      <c r="C31" s="4"/>
      <c r="D31" s="4"/>
      <c r="E31" s="4"/>
    </row>
    <row r="32" spans="1:5" s="17" customFormat="1">
      <c r="A32" s="16"/>
      <c r="B32" s="4"/>
      <c r="C32" s="4"/>
      <c r="D32" s="4"/>
      <c r="E32" s="4"/>
    </row>
    <row r="33" spans="1:6" s="17" customFormat="1" hidden="1">
      <c r="A33" s="16"/>
      <c r="B33" s="4"/>
      <c r="C33" s="4"/>
      <c r="D33" s="4"/>
      <c r="E33" s="4"/>
      <c r="F33" s="17" t="s">
        <v>13</v>
      </c>
    </row>
    <row r="34" spans="1:6" s="17" customFormat="1" hidden="1">
      <c r="A34" s="16"/>
      <c r="B34" s="4"/>
      <c r="C34" s="4"/>
      <c r="D34" s="4"/>
      <c r="E34" s="4"/>
      <c r="F34" s="17" t="s">
        <v>14</v>
      </c>
    </row>
    <row r="35" spans="1:6" s="17" customFormat="1">
      <c r="A35" s="16"/>
      <c r="B35" s="4"/>
      <c r="C35" s="4"/>
      <c r="D35" s="4"/>
      <c r="E35" s="4"/>
    </row>
    <row r="36" spans="1:6" s="17" customFormat="1">
      <c r="A36" s="16"/>
      <c r="B36" s="4"/>
      <c r="C36" s="4"/>
      <c r="D36" s="4"/>
      <c r="E36" s="4"/>
    </row>
    <row r="37" spans="1:6" s="17" customFormat="1">
      <c r="A37" s="16"/>
      <c r="B37" s="4"/>
      <c r="C37" s="4"/>
      <c r="D37" s="4"/>
      <c r="E37" s="4"/>
    </row>
    <row r="38" spans="1:6" s="17" customFormat="1">
      <c r="A38" s="16"/>
      <c r="B38" s="4"/>
      <c r="C38" s="4"/>
      <c r="D38" s="4"/>
      <c r="E38" s="4"/>
    </row>
    <row r="39" spans="1:6" s="17" customFormat="1">
      <c r="A39" s="16"/>
      <c r="B39" s="4"/>
      <c r="C39" s="4"/>
      <c r="D39" s="4"/>
      <c r="E39" s="4"/>
    </row>
    <row r="40" spans="1:6" s="17" customFormat="1">
      <c r="A40" s="16"/>
      <c r="B40" s="4"/>
      <c r="C40" s="4"/>
      <c r="D40" s="4"/>
      <c r="E40" s="4"/>
    </row>
    <row r="41" spans="1:6" s="17" customFormat="1">
      <c r="A41" s="16"/>
      <c r="B41" s="4"/>
      <c r="C41" s="4"/>
      <c r="D41" s="4"/>
      <c r="E41" s="4"/>
    </row>
    <row r="42" spans="1:6" s="17" customFormat="1">
      <c r="A42" s="16"/>
      <c r="B42" s="4"/>
      <c r="C42" s="4"/>
      <c r="D42" s="4"/>
      <c r="E42" s="4"/>
    </row>
    <row r="43" spans="1:6" s="17" customFormat="1">
      <c r="A43" s="16"/>
      <c r="B43" s="4"/>
      <c r="C43" s="4"/>
      <c r="D43" s="4"/>
      <c r="E43" s="4"/>
    </row>
    <row r="44" spans="1:6" s="17" customFormat="1">
      <c r="A44" s="16"/>
      <c r="B44" s="4"/>
      <c r="C44" s="4"/>
      <c r="D44" s="4"/>
      <c r="E44" s="4"/>
    </row>
    <row r="45" spans="1:6" s="17" customFormat="1">
      <c r="A45" s="16"/>
      <c r="B45" s="4"/>
      <c r="C45" s="4"/>
      <c r="D45" s="4"/>
      <c r="E45" s="4"/>
    </row>
    <row r="46" spans="1:6" s="17" customFormat="1">
      <c r="A46" s="16"/>
      <c r="B46" s="4"/>
      <c r="C46" s="4"/>
      <c r="D46" s="4"/>
      <c r="E46" s="4"/>
    </row>
    <row r="47" spans="1:6" s="17" customFormat="1">
      <c r="A47" s="16"/>
      <c r="B47" s="4"/>
      <c r="C47" s="4"/>
      <c r="D47" s="4"/>
      <c r="E47" s="4"/>
    </row>
    <row r="48" spans="1:6" s="17" customFormat="1">
      <c r="A48" s="16"/>
      <c r="B48" s="4"/>
      <c r="C48" s="4"/>
      <c r="D48" s="4"/>
      <c r="E48" s="4"/>
    </row>
    <row r="49" spans="1:5" s="17" customFormat="1" ht="15.75" hidden="1" customHeight="1">
      <c r="A49" s="16"/>
      <c r="B49" s="4"/>
      <c r="C49" s="4"/>
      <c r="D49" s="4"/>
      <c r="E49" s="4"/>
    </row>
    <row r="50" spans="1:5" s="17" customFormat="1" ht="15.75" hidden="1" customHeight="1">
      <c r="A50" s="16"/>
      <c r="B50" s="4"/>
      <c r="C50" s="4"/>
      <c r="D50" s="4"/>
      <c r="E50" s="4"/>
    </row>
    <row r="51" spans="1:5" s="17" customFormat="1" ht="15.75" hidden="1" customHeight="1">
      <c r="A51" s="16"/>
      <c r="B51" s="4"/>
      <c r="C51" s="4"/>
      <c r="D51" s="4"/>
      <c r="E51" s="4"/>
    </row>
    <row r="52" spans="1:5" s="17" customFormat="1" ht="15.75" hidden="1" customHeight="1">
      <c r="A52" s="16"/>
      <c r="B52" s="4"/>
      <c r="C52" s="4"/>
      <c r="D52" s="4"/>
      <c r="E52" s="4"/>
    </row>
    <row r="53" spans="1:5" s="17" customFormat="1" ht="15.75" hidden="1" customHeight="1">
      <c r="A53" s="16"/>
      <c r="B53" s="4"/>
      <c r="C53" s="4"/>
      <c r="D53" s="4"/>
      <c r="E53" s="4"/>
    </row>
    <row r="54" spans="1:5" s="17" customFormat="1" ht="15.75" hidden="1" customHeight="1">
      <c r="A54" s="16"/>
      <c r="B54" s="4"/>
      <c r="C54" s="4"/>
      <c r="D54" s="4"/>
      <c r="E54" s="4"/>
    </row>
    <row r="55" spans="1:5" s="17" customFormat="1" ht="15.75" hidden="1" customHeight="1">
      <c r="A55" s="16"/>
      <c r="B55" s="4"/>
      <c r="C55" s="4"/>
      <c r="D55" s="4"/>
      <c r="E55" s="4"/>
    </row>
    <row r="56" spans="1:5" s="17" customFormat="1" ht="15.75" hidden="1" customHeight="1">
      <c r="A56" s="16"/>
      <c r="B56" s="4"/>
      <c r="C56" s="4"/>
      <c r="D56" s="4"/>
      <c r="E56" s="4"/>
    </row>
    <row r="57" spans="1:5" s="17" customFormat="1" ht="15.75" hidden="1" customHeight="1">
      <c r="A57" s="16"/>
      <c r="B57" s="4"/>
      <c r="C57" s="4"/>
      <c r="D57" s="4"/>
      <c r="E57" s="4"/>
    </row>
    <row r="58" spans="1:5" s="17" customFormat="1" ht="15.75" hidden="1" customHeight="1">
      <c r="A58" s="16"/>
      <c r="B58" s="4"/>
      <c r="C58" s="4"/>
      <c r="D58" s="4"/>
      <c r="E58" s="4"/>
    </row>
    <row r="59" spans="1:5" s="17" customFormat="1" ht="15.75" hidden="1" customHeight="1">
      <c r="A59" s="16"/>
      <c r="B59" s="4"/>
      <c r="C59" s="4"/>
      <c r="D59" s="4"/>
      <c r="E59" s="4"/>
    </row>
    <row r="60" spans="1:5" s="17" customFormat="1" ht="15.75" hidden="1" customHeight="1">
      <c r="A60" s="16"/>
      <c r="B60" s="4"/>
      <c r="C60" s="4"/>
      <c r="D60" s="4"/>
      <c r="E60" s="4"/>
    </row>
    <row r="61" spans="1:5" s="17" customFormat="1" ht="15.75" hidden="1" customHeight="1">
      <c r="A61" s="16"/>
      <c r="B61" s="4"/>
      <c r="C61" s="4"/>
      <c r="D61" s="4"/>
      <c r="E61" s="4"/>
    </row>
    <row r="62" spans="1:5" s="17" customFormat="1" ht="15.75" hidden="1" customHeight="1">
      <c r="A62" s="16"/>
      <c r="B62" s="4"/>
      <c r="C62" s="4"/>
      <c r="D62" s="4"/>
      <c r="E62" s="4"/>
    </row>
    <row r="63" spans="1:5" s="17" customFormat="1" ht="15.75" hidden="1" customHeight="1">
      <c r="A63" s="16"/>
      <c r="B63" s="4"/>
      <c r="C63" s="4"/>
      <c r="D63" s="4"/>
      <c r="E63" s="4"/>
    </row>
    <row r="64" spans="1:5" s="17" customFormat="1" ht="15.75" hidden="1" customHeight="1">
      <c r="A64" s="16"/>
      <c r="B64" s="4"/>
      <c r="C64" s="4"/>
      <c r="D64" s="4"/>
      <c r="E64" s="4"/>
    </row>
    <row r="65" spans="1:5" s="17" customFormat="1" ht="15.75" hidden="1" customHeight="1">
      <c r="A65" s="16"/>
      <c r="B65" s="4"/>
      <c r="C65" s="4"/>
      <c r="D65" s="4"/>
      <c r="E65" s="4"/>
    </row>
    <row r="66" spans="1:5" s="17" customFormat="1" ht="15.75" hidden="1" customHeight="1">
      <c r="A66" s="16"/>
      <c r="B66" s="4"/>
      <c r="C66" s="4"/>
      <c r="D66" s="4"/>
      <c r="E66" s="4"/>
    </row>
    <row r="67" spans="1:5" s="17" customFormat="1" ht="15.75" hidden="1" customHeight="1">
      <c r="A67" s="16"/>
      <c r="B67" s="4"/>
      <c r="C67" s="4"/>
      <c r="D67" s="4"/>
      <c r="E67" s="4"/>
    </row>
    <row r="68" spans="1:5" s="17" customFormat="1" ht="15.75" hidden="1" customHeight="1">
      <c r="A68" s="16"/>
      <c r="B68" s="4"/>
      <c r="C68" s="4"/>
      <c r="D68" s="4"/>
      <c r="E68" s="4"/>
    </row>
    <row r="69" spans="1:5" s="17" customFormat="1" ht="15.75" hidden="1" customHeight="1">
      <c r="A69" s="16"/>
      <c r="B69" s="4"/>
      <c r="C69" s="4"/>
      <c r="D69" s="4"/>
      <c r="E69" s="4"/>
    </row>
    <row r="70" spans="1:5" s="17" customFormat="1" ht="15.75" hidden="1" customHeight="1">
      <c r="A70" s="16"/>
      <c r="B70" s="4"/>
      <c r="C70" s="4"/>
      <c r="D70" s="4"/>
      <c r="E70" s="4"/>
    </row>
    <row r="71" spans="1:5" s="17" customFormat="1">
      <c r="A71" s="16"/>
      <c r="B71" s="4"/>
      <c r="C71" s="4"/>
      <c r="D71" s="4"/>
      <c r="E71" s="4"/>
    </row>
    <row r="72" spans="1:5" s="17" customFormat="1">
      <c r="A72" s="16"/>
      <c r="B72" s="4"/>
      <c r="C72" s="4"/>
      <c r="D72" s="4"/>
      <c r="E72" s="4"/>
    </row>
    <row r="73" spans="1:5" s="17" customFormat="1">
      <c r="A73" s="16"/>
      <c r="B73" s="4"/>
      <c r="C73" s="4"/>
      <c r="D73" s="4"/>
      <c r="E73" s="4"/>
    </row>
    <row r="74" spans="1:5" s="17" customFormat="1">
      <c r="A74" s="16"/>
      <c r="B74" s="4"/>
      <c r="C74" s="4"/>
      <c r="D74" s="4"/>
      <c r="E74" s="4"/>
    </row>
    <row r="75" spans="1:5" s="17" customFormat="1">
      <c r="A75" s="16"/>
      <c r="B75" s="4"/>
      <c r="C75" s="4"/>
      <c r="D75" s="4"/>
      <c r="E75" s="4"/>
    </row>
    <row r="76" spans="1:5" s="17" customFormat="1">
      <c r="A76" s="16"/>
      <c r="B76" s="4"/>
      <c r="C76" s="4"/>
      <c r="D76" s="4"/>
      <c r="E76" s="4"/>
    </row>
    <row r="77" spans="1:5" s="17" customFormat="1">
      <c r="A77" s="16"/>
      <c r="B77" s="4"/>
      <c r="C77" s="4"/>
      <c r="D77" s="4"/>
      <c r="E77" s="4"/>
    </row>
    <row r="78" spans="1:5" s="17" customFormat="1">
      <c r="A78" s="16"/>
      <c r="B78" s="4"/>
      <c r="C78" s="4"/>
      <c r="D78" s="4"/>
      <c r="E78" s="4"/>
    </row>
    <row r="79" spans="1:5" s="17" customFormat="1">
      <c r="A79" s="16"/>
      <c r="B79" s="4"/>
      <c r="C79" s="4"/>
      <c r="D79" s="4"/>
      <c r="E79" s="4"/>
    </row>
    <row r="80" spans="1:5" s="17" customFormat="1">
      <c r="A80" s="16"/>
      <c r="B80" s="4"/>
      <c r="C80" s="4"/>
      <c r="D80" s="4"/>
      <c r="E80" s="4"/>
    </row>
    <row r="81" spans="1:5" s="17" customFormat="1">
      <c r="A81" s="16"/>
      <c r="B81" s="4"/>
      <c r="C81" s="4"/>
      <c r="D81" s="4"/>
      <c r="E81" s="4"/>
    </row>
    <row r="82" spans="1:5" s="17" customFormat="1">
      <c r="A82" s="16"/>
      <c r="B82" s="4"/>
      <c r="C82" s="4"/>
      <c r="D82" s="4"/>
      <c r="E82" s="4"/>
    </row>
    <row r="83" spans="1:5" s="17" customFormat="1">
      <c r="A83" s="16"/>
      <c r="B83" s="4"/>
      <c r="C83" s="4"/>
      <c r="D83" s="4"/>
      <c r="E83" s="4"/>
    </row>
    <row r="84" spans="1:5" s="17" customFormat="1">
      <c r="A84" s="16"/>
      <c r="B84" s="4"/>
      <c r="C84" s="4"/>
      <c r="D84" s="4"/>
      <c r="E84" s="4"/>
    </row>
    <row r="85" spans="1:5" s="17" customFormat="1">
      <c r="A85" s="16"/>
      <c r="B85" s="4"/>
      <c r="C85" s="4"/>
      <c r="D85" s="4"/>
      <c r="E85" s="4"/>
    </row>
    <row r="86" spans="1:5" s="17" customFormat="1">
      <c r="A86" s="16"/>
      <c r="B86" s="4"/>
      <c r="C86" s="4"/>
      <c r="D86" s="4"/>
      <c r="E86" s="4"/>
    </row>
    <row r="87" spans="1:5" s="17" customFormat="1">
      <c r="A87" s="16"/>
      <c r="B87" s="4"/>
      <c r="C87" s="4"/>
      <c r="D87" s="4"/>
      <c r="E87" s="4"/>
    </row>
    <row r="88" spans="1:5" s="17" customFormat="1">
      <c r="A88" s="16"/>
      <c r="B88" s="4"/>
      <c r="C88" s="4"/>
      <c r="D88" s="4"/>
      <c r="E88" s="4"/>
    </row>
    <row r="89" spans="1:5" s="17" customFormat="1">
      <c r="A89" s="16"/>
      <c r="B89" s="4"/>
      <c r="C89" s="4"/>
      <c r="D89" s="4"/>
      <c r="E89" s="4"/>
    </row>
    <row r="90" spans="1:5" s="17" customFormat="1">
      <c r="A90" s="16"/>
      <c r="B90" s="4"/>
      <c r="C90" s="4"/>
      <c r="D90" s="4"/>
      <c r="E90" s="4"/>
    </row>
    <row r="91" spans="1:5" s="17" customFormat="1">
      <c r="A91" s="16"/>
      <c r="B91" s="4"/>
      <c r="C91" s="4"/>
      <c r="D91" s="4"/>
      <c r="E91" s="4"/>
    </row>
    <row r="92" spans="1:5" s="17" customFormat="1">
      <c r="A92" s="16"/>
      <c r="B92" s="4"/>
      <c r="C92" s="4"/>
      <c r="D92" s="4"/>
      <c r="E92" s="4"/>
    </row>
    <row r="93" spans="1:5" s="17" customFormat="1">
      <c r="A93" s="16"/>
      <c r="B93" s="4"/>
      <c r="C93" s="4"/>
      <c r="D93" s="4"/>
      <c r="E93" s="4"/>
    </row>
    <row r="94" spans="1:5" s="17" customFormat="1">
      <c r="A94" s="16"/>
      <c r="B94" s="4"/>
      <c r="C94" s="4"/>
      <c r="D94" s="4"/>
      <c r="E94" s="4"/>
    </row>
    <row r="95" spans="1:5" s="17" customFormat="1">
      <c r="A95" s="16"/>
      <c r="B95" s="4"/>
      <c r="C95" s="4"/>
      <c r="D95" s="4"/>
      <c r="E95" s="4"/>
    </row>
    <row r="96" spans="1:5" s="17" customFormat="1">
      <c r="A96" s="16"/>
      <c r="B96" s="4"/>
      <c r="C96" s="4"/>
      <c r="D96" s="4"/>
      <c r="E96" s="4"/>
    </row>
    <row r="97" spans="1:5" s="17" customFormat="1">
      <c r="A97" s="16"/>
      <c r="B97" s="4"/>
      <c r="C97" s="4"/>
      <c r="D97" s="4"/>
      <c r="E97" s="4"/>
    </row>
    <row r="98" spans="1:5" s="17" customFormat="1">
      <c r="A98" s="16"/>
      <c r="B98" s="4"/>
      <c r="C98" s="4"/>
      <c r="D98" s="4"/>
      <c r="E98" s="4"/>
    </row>
    <row r="99" spans="1:5" s="17" customFormat="1">
      <c r="A99" s="16"/>
      <c r="B99" s="4"/>
      <c r="C99" s="4"/>
      <c r="D99" s="4"/>
      <c r="E99" s="4"/>
    </row>
    <row r="100" spans="1:5" s="17" customFormat="1">
      <c r="A100" s="16"/>
      <c r="B100" s="4"/>
      <c r="C100" s="4"/>
      <c r="D100" s="4"/>
      <c r="E100" s="4"/>
    </row>
    <row r="101" spans="1:5" s="17" customFormat="1">
      <c r="A101" s="16"/>
      <c r="B101" s="4"/>
      <c r="C101" s="4"/>
      <c r="D101" s="4"/>
      <c r="E101" s="4"/>
    </row>
    <row r="102" spans="1:5" s="17" customFormat="1">
      <c r="A102" s="16"/>
      <c r="B102" s="4"/>
      <c r="C102" s="4"/>
      <c r="D102" s="4"/>
      <c r="E102" s="4"/>
    </row>
    <row r="103" spans="1:5" s="17" customFormat="1">
      <c r="A103" s="16"/>
      <c r="B103" s="4"/>
      <c r="C103" s="4"/>
      <c r="D103" s="4"/>
      <c r="E103" s="4"/>
    </row>
    <row r="104" spans="1:5" s="17" customFormat="1">
      <c r="A104" s="16"/>
      <c r="B104" s="4"/>
      <c r="C104" s="4"/>
      <c r="D104" s="4"/>
      <c r="E104" s="4"/>
    </row>
    <row r="105" spans="1:5" s="17" customFormat="1">
      <c r="A105" s="16"/>
      <c r="B105" s="4"/>
      <c r="C105" s="4"/>
      <c r="D105" s="4"/>
      <c r="E105" s="4"/>
    </row>
    <row r="106" spans="1:5" s="17" customFormat="1">
      <c r="A106" s="16"/>
      <c r="B106" s="4"/>
      <c r="C106" s="4"/>
      <c r="D106" s="4"/>
      <c r="E106" s="4"/>
    </row>
    <row r="107" spans="1:5" s="17" customFormat="1">
      <c r="A107" s="16"/>
      <c r="B107" s="4"/>
      <c r="C107" s="4"/>
      <c r="D107" s="4"/>
      <c r="E107" s="4"/>
    </row>
    <row r="108" spans="1:5" s="17" customFormat="1">
      <c r="A108" s="16"/>
      <c r="B108" s="4"/>
      <c r="C108" s="4"/>
      <c r="D108" s="4"/>
      <c r="E108" s="4"/>
    </row>
    <row r="109" spans="1:5" s="17" customFormat="1">
      <c r="A109" s="16"/>
      <c r="B109" s="4"/>
      <c r="C109" s="4"/>
      <c r="D109" s="4"/>
      <c r="E109" s="4"/>
    </row>
    <row r="110" spans="1:5" s="17" customFormat="1">
      <c r="A110" s="16"/>
      <c r="B110" s="4"/>
      <c r="C110" s="4"/>
      <c r="D110" s="4"/>
      <c r="E110" s="4"/>
    </row>
    <row r="111" spans="1:5" s="17" customFormat="1">
      <c r="A111" s="16"/>
      <c r="B111" s="4"/>
      <c r="C111" s="4"/>
      <c r="D111" s="4"/>
      <c r="E111" s="4"/>
    </row>
    <row r="112" spans="1:5" s="17" customFormat="1">
      <c r="A112" s="16"/>
      <c r="B112" s="4"/>
      <c r="C112" s="4"/>
      <c r="D112" s="4"/>
      <c r="E112" s="4"/>
    </row>
    <row r="113" spans="1:5" s="17" customFormat="1">
      <c r="A113" s="16"/>
      <c r="B113" s="4"/>
      <c r="C113" s="4"/>
      <c r="D113" s="4"/>
      <c r="E113" s="4"/>
    </row>
    <row r="114" spans="1:5" s="17" customFormat="1">
      <c r="A114" s="16"/>
      <c r="B114" s="4"/>
      <c r="C114" s="4"/>
      <c r="D114" s="4"/>
      <c r="E114" s="4"/>
    </row>
    <row r="115" spans="1:5" s="17" customFormat="1">
      <c r="A115" s="16"/>
      <c r="B115" s="4"/>
      <c r="C115" s="4"/>
      <c r="D115" s="4"/>
      <c r="E115" s="4"/>
    </row>
    <row r="116" spans="1:5" s="17" customFormat="1">
      <c r="A116" s="16"/>
      <c r="B116" s="4"/>
      <c r="C116" s="4"/>
      <c r="D116" s="4"/>
      <c r="E116" s="4"/>
    </row>
    <row r="117" spans="1:5" s="17" customFormat="1">
      <c r="A117" s="16"/>
      <c r="B117" s="4"/>
      <c r="C117" s="4"/>
      <c r="D117" s="4"/>
      <c r="E117" s="4"/>
    </row>
    <row r="118" spans="1:5" s="17" customFormat="1">
      <c r="A118" s="16"/>
      <c r="B118" s="4"/>
      <c r="C118" s="4"/>
      <c r="D118" s="4"/>
      <c r="E118" s="4"/>
    </row>
    <row r="119" spans="1:5" s="17" customFormat="1">
      <c r="A119" s="16"/>
      <c r="B119" s="4"/>
      <c r="C119" s="4"/>
      <c r="D119" s="4"/>
      <c r="E119" s="4"/>
    </row>
    <row r="120" spans="1:5" s="17" customFormat="1">
      <c r="A120" s="16"/>
      <c r="B120" s="4"/>
      <c r="C120" s="4"/>
      <c r="D120" s="4"/>
      <c r="E120" s="4"/>
    </row>
    <row r="121" spans="1:5" s="17" customFormat="1">
      <c r="A121" s="16"/>
      <c r="B121" s="4"/>
      <c r="C121" s="4"/>
      <c r="D121" s="4"/>
      <c r="E121" s="4"/>
    </row>
    <row r="122" spans="1:5" s="17" customFormat="1">
      <c r="A122" s="16"/>
      <c r="B122" s="4"/>
      <c r="C122" s="4"/>
      <c r="D122" s="4"/>
      <c r="E122" s="4"/>
    </row>
    <row r="123" spans="1:5" s="17" customFormat="1">
      <c r="A123" s="16"/>
      <c r="B123" s="4"/>
      <c r="C123" s="4"/>
      <c r="D123" s="4"/>
      <c r="E123" s="4"/>
    </row>
    <row r="124" spans="1:5" s="17" customFormat="1">
      <c r="A124" s="16"/>
      <c r="B124" s="4"/>
      <c r="C124" s="4"/>
      <c r="D124" s="4"/>
      <c r="E124" s="4"/>
    </row>
    <row r="125" spans="1:5" s="17" customFormat="1">
      <c r="A125" s="16"/>
      <c r="B125" s="4"/>
      <c r="C125" s="4"/>
      <c r="D125" s="4"/>
      <c r="E125" s="4"/>
    </row>
    <row r="126" spans="1:5" s="17" customFormat="1">
      <c r="A126" s="16"/>
      <c r="B126" s="4"/>
      <c r="C126" s="4"/>
      <c r="D126" s="4"/>
      <c r="E126" s="4"/>
    </row>
    <row r="127" spans="1:5" s="17" customFormat="1">
      <c r="A127" s="16"/>
      <c r="B127" s="4"/>
      <c r="C127" s="4"/>
      <c r="D127" s="4"/>
      <c r="E127" s="4"/>
    </row>
    <row r="128" spans="1:5" s="17" customFormat="1">
      <c r="A128" s="16"/>
      <c r="B128" s="4"/>
      <c r="C128" s="4"/>
      <c r="D128" s="4"/>
      <c r="E128" s="4"/>
    </row>
    <row r="129" spans="1:5" s="17" customFormat="1">
      <c r="A129" s="16"/>
      <c r="B129" s="4"/>
      <c r="C129" s="4"/>
      <c r="D129" s="4"/>
      <c r="E129" s="4"/>
    </row>
    <row r="130" spans="1:5" s="17" customFormat="1">
      <c r="A130" s="16"/>
      <c r="B130" s="4"/>
      <c r="C130" s="4"/>
      <c r="D130" s="4"/>
      <c r="E130" s="4"/>
    </row>
    <row r="131" spans="1:5" s="17" customFormat="1">
      <c r="A131" s="16"/>
      <c r="B131" s="4"/>
      <c r="C131" s="4"/>
      <c r="D131" s="4"/>
      <c r="E131" s="4"/>
    </row>
    <row r="132" spans="1:5" s="17" customFormat="1">
      <c r="A132" s="16"/>
      <c r="B132" s="4"/>
      <c r="C132" s="4"/>
      <c r="D132" s="4"/>
      <c r="E132" s="4"/>
    </row>
    <row r="133" spans="1:5" s="17" customFormat="1">
      <c r="A133" s="16"/>
      <c r="B133" s="4"/>
      <c r="C133" s="4"/>
      <c r="D133" s="4"/>
      <c r="E133" s="4"/>
    </row>
    <row r="134" spans="1:5" s="17" customFormat="1">
      <c r="A134" s="16"/>
      <c r="B134" s="4"/>
      <c r="C134" s="4"/>
      <c r="D134" s="4"/>
      <c r="E134" s="4"/>
    </row>
    <row r="135" spans="1:5" s="17" customFormat="1">
      <c r="A135" s="16"/>
      <c r="B135" s="4"/>
      <c r="C135" s="4"/>
      <c r="D135" s="4"/>
      <c r="E135" s="4"/>
    </row>
    <row r="136" spans="1:5" s="17" customFormat="1">
      <c r="A136" s="16"/>
      <c r="B136" s="4"/>
      <c r="C136" s="4"/>
      <c r="D136" s="4"/>
      <c r="E136" s="4"/>
    </row>
    <row r="137" spans="1:5" s="17" customFormat="1">
      <c r="A137" s="16"/>
      <c r="B137" s="4"/>
      <c r="C137" s="4"/>
      <c r="D137" s="4"/>
      <c r="E137" s="4"/>
    </row>
    <row r="138" spans="1:5" s="17" customFormat="1">
      <c r="A138" s="16"/>
      <c r="B138" s="4"/>
      <c r="C138" s="4"/>
      <c r="D138" s="4"/>
      <c r="E138" s="4"/>
    </row>
    <row r="139" spans="1:5" s="17" customFormat="1">
      <c r="A139" s="16"/>
      <c r="B139" s="4"/>
      <c r="C139" s="4"/>
      <c r="D139" s="4"/>
      <c r="E139" s="4"/>
    </row>
    <row r="140" spans="1:5" s="17" customFormat="1">
      <c r="A140" s="16"/>
      <c r="B140" s="4"/>
      <c r="C140" s="4"/>
      <c r="D140" s="4"/>
      <c r="E140" s="4"/>
    </row>
    <row r="141" spans="1:5" s="17" customFormat="1">
      <c r="A141" s="16"/>
      <c r="B141" s="4"/>
      <c r="C141" s="4"/>
      <c r="D141" s="4"/>
      <c r="E141" s="4"/>
    </row>
    <row r="142" spans="1:5" s="17" customFormat="1">
      <c r="A142" s="16"/>
      <c r="B142" s="4"/>
      <c r="C142" s="4"/>
      <c r="D142" s="4"/>
      <c r="E142" s="4"/>
    </row>
    <row r="143" spans="1:5" s="17" customFormat="1">
      <c r="A143" s="16"/>
      <c r="B143" s="4"/>
      <c r="C143" s="4"/>
      <c r="D143" s="4"/>
      <c r="E143" s="4"/>
    </row>
    <row r="144" spans="1:5" s="17" customFormat="1">
      <c r="A144" s="16"/>
      <c r="B144" s="4"/>
      <c r="C144" s="4"/>
      <c r="D144" s="4"/>
      <c r="E144" s="4"/>
    </row>
    <row r="145" spans="1:5" s="17" customFormat="1">
      <c r="A145" s="16"/>
      <c r="B145" s="4"/>
      <c r="C145" s="4"/>
      <c r="D145" s="4"/>
      <c r="E145" s="4"/>
    </row>
    <row r="146" spans="1:5" s="17" customFormat="1">
      <c r="A146" s="16"/>
      <c r="B146" s="4"/>
      <c r="C146" s="4"/>
      <c r="D146" s="4"/>
      <c r="E146" s="4"/>
    </row>
    <row r="147" spans="1:5" s="17" customFormat="1">
      <c r="A147" s="16"/>
      <c r="B147" s="4"/>
      <c r="C147" s="4"/>
      <c r="D147" s="4"/>
      <c r="E147" s="4"/>
    </row>
    <row r="148" spans="1:5" s="17" customFormat="1">
      <c r="A148" s="16"/>
      <c r="B148" s="4"/>
      <c r="C148" s="4"/>
      <c r="D148" s="4"/>
      <c r="E148" s="4"/>
    </row>
    <row r="149" spans="1:5" s="17" customFormat="1">
      <c r="A149" s="16"/>
      <c r="B149" s="4"/>
      <c r="C149" s="4"/>
      <c r="D149" s="4"/>
      <c r="E149" s="4"/>
    </row>
    <row r="150" spans="1:5" s="17" customFormat="1">
      <c r="A150" s="16"/>
      <c r="B150" s="4"/>
      <c r="C150" s="4"/>
      <c r="D150" s="4"/>
      <c r="E150" s="4"/>
    </row>
    <row r="151" spans="1:5" s="17" customFormat="1">
      <c r="A151" s="16"/>
      <c r="B151" s="4"/>
      <c r="C151" s="4"/>
      <c r="D151" s="4"/>
      <c r="E151" s="4"/>
    </row>
    <row r="152" spans="1:5" s="17" customFormat="1">
      <c r="A152" s="16"/>
      <c r="B152" s="4"/>
      <c r="C152" s="4"/>
      <c r="D152" s="4"/>
      <c r="E152" s="4"/>
    </row>
    <row r="153" spans="1:5" s="17" customFormat="1">
      <c r="A153" s="16"/>
      <c r="B153" s="4"/>
      <c r="C153" s="4"/>
      <c r="D153" s="4"/>
      <c r="E153" s="4"/>
    </row>
    <row r="154" spans="1:5" s="17" customFormat="1">
      <c r="A154" s="16"/>
      <c r="B154" s="4"/>
      <c r="C154" s="4"/>
      <c r="D154" s="4"/>
      <c r="E154" s="4"/>
    </row>
    <row r="155" spans="1:5" s="17" customFormat="1">
      <c r="A155" s="16"/>
      <c r="B155" s="4"/>
      <c r="C155" s="4"/>
      <c r="D155" s="4"/>
      <c r="E155" s="4"/>
    </row>
    <row r="156" spans="1:5" s="17" customFormat="1">
      <c r="A156" s="16"/>
      <c r="B156" s="4"/>
      <c r="C156" s="4"/>
      <c r="D156" s="4"/>
      <c r="E156" s="4"/>
    </row>
    <row r="157" spans="1:5" s="17" customFormat="1">
      <c r="A157" s="16"/>
      <c r="B157" s="4"/>
      <c r="C157" s="4"/>
      <c r="D157" s="4"/>
      <c r="E157" s="4"/>
    </row>
    <row r="158" spans="1:5" s="17" customFormat="1">
      <c r="A158" s="16"/>
      <c r="B158" s="4"/>
      <c r="C158" s="4"/>
      <c r="D158" s="4"/>
      <c r="E158" s="4"/>
    </row>
    <row r="159" spans="1:5" s="17" customFormat="1">
      <c r="A159" s="16"/>
      <c r="B159" s="4"/>
      <c r="C159" s="4"/>
      <c r="D159" s="4"/>
      <c r="E159" s="4"/>
    </row>
    <row r="160" spans="1:5" s="17" customFormat="1">
      <c r="A160" s="16"/>
      <c r="B160" s="4"/>
      <c r="C160" s="4"/>
      <c r="D160" s="4"/>
      <c r="E160" s="4"/>
    </row>
    <row r="161" spans="1:5" s="17" customFormat="1">
      <c r="A161" s="16"/>
      <c r="B161" s="4"/>
      <c r="C161" s="4"/>
      <c r="D161" s="4"/>
      <c r="E161" s="4"/>
    </row>
    <row r="162" spans="1:5" s="17" customFormat="1">
      <c r="A162" s="16"/>
      <c r="B162" s="4"/>
      <c r="C162" s="4"/>
      <c r="D162" s="4"/>
      <c r="E162" s="4"/>
    </row>
  </sheetData>
  <sheetProtection selectLockedCells="1" selectUnlockedCells="1"/>
  <mergeCells count="1">
    <mergeCell ref="A4:G4"/>
  </mergeCells>
  <dataValidations count="1">
    <dataValidation type="list" allowBlank="1" showErrorMessage="1" sqref="F6:F9">
      <formula1>$F$33:$F$34</formula1>
      <formula2>0</formula2>
    </dataValidation>
  </dataValidations>
  <pageMargins left="0.27559055118110237" right="0.15748031496062992" top="0.74803149606299213" bottom="0.74803149606299213" header="0.35433070866141736" footer="0.51181102362204722"/>
  <pageSetup paperSize="9" scale="65" firstPageNumber="0" fitToHeight="2" orientation="landscape" horizontalDpi="300" verticalDpi="300" r:id="rId1"/>
  <headerFooter alignWithMargins="0"/>
</worksheet>
</file>

<file path=xl/worksheets/sheet20.xml><?xml version="1.0" encoding="utf-8"?>
<worksheet xmlns="http://schemas.openxmlformats.org/spreadsheetml/2006/main" xmlns:r="http://schemas.openxmlformats.org/officeDocument/2006/relationships">
  <sheetPr enableFormatConditionsCalculation="0">
    <tabColor indexed="55"/>
  </sheetPr>
  <dimension ref="A2:G36"/>
  <sheetViews>
    <sheetView tabSelected="1" topLeftCell="B7" zoomScaleSheetLayoutView="75" workbookViewId="0">
      <selection activeCell="C8" sqref="C8"/>
    </sheetView>
  </sheetViews>
  <sheetFormatPr defaultRowHeight="12.75"/>
  <cols>
    <col min="1" max="1" width="14.5703125" style="5" customWidth="1"/>
    <col min="2" max="2" width="33.28515625" style="3" customWidth="1"/>
    <col min="3" max="3" width="49.5703125" style="3" customWidth="1"/>
    <col min="4" max="4" width="32.28515625" style="3" customWidth="1"/>
    <col min="5" max="5" width="30" style="3" customWidth="1"/>
    <col min="6" max="6" width="22.7109375" style="5" customWidth="1"/>
    <col min="7" max="7" width="28.42578125" style="5" customWidth="1"/>
    <col min="8" max="8" width="9.140625" style="5"/>
    <col min="9" max="9" width="18.28515625" style="5" customWidth="1"/>
    <col min="10" max="16384" width="9.140625" style="5"/>
  </cols>
  <sheetData>
    <row r="2" spans="1:7" s="88" customFormat="1" ht="33" customHeight="1">
      <c r="A2" s="86" t="s">
        <v>240</v>
      </c>
      <c r="B2" s="87"/>
      <c r="C2" s="87"/>
      <c r="D2" s="87"/>
      <c r="E2" s="87"/>
    </row>
    <row r="4" spans="1:7" s="6" customFormat="1" ht="38.25" customHeight="1">
      <c r="A4" s="115" t="s">
        <v>0</v>
      </c>
      <c r="B4" s="115"/>
      <c r="C4" s="115"/>
      <c r="D4" s="115"/>
      <c r="E4" s="115"/>
      <c r="F4" s="115"/>
      <c r="G4" s="115"/>
    </row>
    <row r="5" spans="1:7" s="8" customFormat="1" ht="92.25" customHeight="1">
      <c r="A5" s="85" t="s">
        <v>1</v>
      </c>
      <c r="B5" s="85" t="s">
        <v>2</v>
      </c>
      <c r="C5" s="85" t="s">
        <v>224</v>
      </c>
      <c r="D5" s="54" t="s">
        <v>435</v>
      </c>
      <c r="E5" s="54" t="s">
        <v>242</v>
      </c>
      <c r="F5" s="7" t="s">
        <v>152</v>
      </c>
      <c r="G5" s="7" t="s">
        <v>4</v>
      </c>
    </row>
    <row r="6" spans="1:7" ht="74.25" customHeight="1">
      <c r="A6" s="38" t="s">
        <v>153</v>
      </c>
      <c r="B6" s="9" t="s">
        <v>375</v>
      </c>
      <c r="C6" s="9" t="s">
        <v>376</v>
      </c>
      <c r="D6" s="9" t="s">
        <v>436</v>
      </c>
      <c r="E6" s="9" t="s">
        <v>154</v>
      </c>
      <c r="F6" s="11"/>
      <c r="G6" s="11"/>
    </row>
    <row r="7" spans="1:7" ht="51" customHeight="1">
      <c r="A7" s="38" t="s">
        <v>155</v>
      </c>
      <c r="B7" s="9" t="s">
        <v>156</v>
      </c>
      <c r="C7" s="9" t="s">
        <v>377</v>
      </c>
      <c r="D7" s="9" t="s">
        <v>157</v>
      </c>
      <c r="E7" s="9" t="s">
        <v>9</v>
      </c>
      <c r="F7" s="11"/>
      <c r="G7" s="11"/>
    </row>
    <row r="8" spans="1:7" ht="50.25" customHeight="1">
      <c r="A8" s="38" t="s">
        <v>158</v>
      </c>
      <c r="B8" s="9" t="s">
        <v>378</v>
      </c>
      <c r="C8" s="9" t="s">
        <v>379</v>
      </c>
      <c r="D8" s="9" t="s">
        <v>434</v>
      </c>
      <c r="E8" s="9" t="s">
        <v>374</v>
      </c>
      <c r="F8" s="11"/>
      <c r="G8" s="11"/>
    </row>
    <row r="9" spans="1:7" ht="42" customHeight="1">
      <c r="A9" s="45" t="s">
        <v>159</v>
      </c>
      <c r="B9" s="9" t="s">
        <v>380</v>
      </c>
      <c r="C9" s="46" t="s">
        <v>381</v>
      </c>
      <c r="D9" s="9" t="s">
        <v>160</v>
      </c>
      <c r="E9" s="9" t="s">
        <v>9</v>
      </c>
      <c r="F9" s="11"/>
      <c r="G9" s="11"/>
    </row>
    <row r="10" spans="1:7" ht="36" customHeight="1">
      <c r="A10" s="39" t="s">
        <v>161</v>
      </c>
      <c r="B10" s="14"/>
      <c r="C10" s="15" t="s">
        <v>234</v>
      </c>
      <c r="D10" s="14"/>
      <c r="E10" s="14"/>
      <c r="F10" s="11"/>
      <c r="G10" s="11"/>
    </row>
    <row r="11" spans="1:7" ht="50.25" customHeight="1"/>
    <row r="12" spans="1:7" ht="64.5" customHeight="1"/>
    <row r="13" spans="1:7" ht="51" customHeight="1"/>
    <row r="14" spans="1:7" ht="35.25" customHeight="1"/>
    <row r="15" spans="1:7" ht="18.75" customHeight="1"/>
    <row r="16" spans="1:7" ht="21.75" customHeight="1"/>
    <row r="17" ht="47.25" customHeight="1"/>
    <row r="18" ht="54" customHeight="1"/>
    <row r="19" ht="69" customHeight="1"/>
    <row r="20" ht="45.75" customHeight="1"/>
    <row r="21" ht="18.75" customHeight="1"/>
    <row r="26" ht="19.5" customHeight="1"/>
    <row r="27" ht="19.5" customHeight="1"/>
    <row r="28" ht="19.5" customHeight="1"/>
    <row r="29" ht="19.5" customHeight="1"/>
    <row r="30" ht="19.5" customHeight="1"/>
    <row r="31" ht="19.5" customHeight="1"/>
    <row r="32" ht="19.5" customHeight="1"/>
    <row r="33" spans="6:6" ht="19.5" customHeight="1"/>
    <row r="34" spans="6:6" ht="19.5" customHeight="1"/>
    <row r="35" spans="6:6" hidden="1">
      <c r="F35" s="5" t="s">
        <v>13</v>
      </c>
    </row>
    <row r="36" spans="6:6" hidden="1">
      <c r="F36" s="5" t="s">
        <v>14</v>
      </c>
    </row>
  </sheetData>
  <sheetProtection selectLockedCells="1" selectUnlockedCells="1"/>
  <mergeCells count="1">
    <mergeCell ref="A4:G4"/>
  </mergeCells>
  <dataValidations count="1">
    <dataValidation type="list" allowBlank="1" showErrorMessage="1" sqref="F6:F10">
      <formula1>$F$35:$F$36</formula1>
      <formula2>0</formula2>
    </dataValidation>
  </dataValidations>
  <pageMargins left="0.39370078740157483" right="0.23622047244094491" top="0.74803149606299213" bottom="0.74803149606299213" header="0.51181102362204722" footer="0.51181102362204722"/>
  <pageSetup paperSize="9" scale="68"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sheetPr enableFormatConditionsCalculation="0">
    <tabColor indexed="55"/>
  </sheetPr>
  <dimension ref="A3:M53"/>
  <sheetViews>
    <sheetView topLeftCell="B7" zoomScaleSheetLayoutView="75" workbookViewId="0">
      <selection activeCell="E12" sqref="E12"/>
    </sheetView>
  </sheetViews>
  <sheetFormatPr defaultRowHeight="12.75"/>
  <cols>
    <col min="1" max="1" width="13.140625" style="5" customWidth="1"/>
    <col min="2" max="2" width="13.85546875" style="5" customWidth="1"/>
    <col min="3" max="3" width="16.5703125" style="5" customWidth="1"/>
    <col min="4" max="4" width="16.7109375" style="5" customWidth="1"/>
    <col min="5" max="5" width="58" style="5" customWidth="1"/>
    <col min="6" max="6" width="21.7109375" style="5" customWidth="1"/>
    <col min="7" max="7" width="24.42578125" style="5" customWidth="1"/>
    <col min="8" max="8" width="19.28515625" style="5" customWidth="1"/>
    <col min="9" max="9" width="22.140625" style="5" customWidth="1"/>
    <col min="10" max="10" width="23.140625" style="5" customWidth="1"/>
    <col min="11" max="11" width="14.5703125" style="5" customWidth="1"/>
    <col min="12" max="12" width="13.140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57" customHeight="1">
      <c r="C4" s="63" t="s">
        <v>1</v>
      </c>
      <c r="D4" s="63" t="s">
        <v>2</v>
      </c>
      <c r="E4" s="63" t="s">
        <v>3</v>
      </c>
      <c r="F4" s="57" t="s">
        <v>17</v>
      </c>
      <c r="G4" s="57" t="s">
        <v>242</v>
      </c>
    </row>
    <row r="5" spans="1:13" ht="92.25" customHeight="1">
      <c r="C5" s="70" t="str">
        <f>'3. Πιστοποίηση &amp; Πληρωμές'!A6:A6</f>
        <v>CR1</v>
      </c>
      <c r="D5" s="59" t="str">
        <f>'3. Πιστοποίηση &amp; Πληρωμές'!B6:B6</f>
        <v>Ελλιπής/ανεπαρκής διαδικασία διαχειριστικών επαληθεύσεων</v>
      </c>
      <c r="E5" s="59" t="str">
        <f>'3. Πιστοποίηση &amp; Πληρωμές'!C6:C6</f>
        <v>Οι διαχειριστικές επαληθεύσεις ενδέχεται να μην παρέχουν επαρκείς εγγυήσεις για την απουσία απάτης, λόγω έλλειψης των απαιτούμενων ικανοτήτων ή πόρων στη ΔΑ.</v>
      </c>
      <c r="F5" s="59" t="str">
        <f>'3. Πιστοποίηση &amp; Πληρωμές'!D6:D6</f>
        <v>Διαχειριστική Αρχή, ΕΦ</v>
      </c>
      <c r="G5" s="59" t="str">
        <f>'3. Πιστοποίηση &amp; Πληρωμές'!E6:E6</f>
        <v>Εσωτερικός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85" t="s">
        <v>248</v>
      </c>
      <c r="B9" s="85" t="s">
        <v>249</v>
      </c>
      <c r="C9" s="85" t="s">
        <v>250</v>
      </c>
      <c r="D9" s="85" t="s">
        <v>259</v>
      </c>
      <c r="E9" s="85" t="s">
        <v>23</v>
      </c>
      <c r="F9" s="54" t="s">
        <v>302</v>
      </c>
      <c r="G9" s="54" t="s">
        <v>252</v>
      </c>
      <c r="H9" s="54" t="s">
        <v>253</v>
      </c>
      <c r="I9" s="54" t="s">
        <v>254</v>
      </c>
      <c r="J9" s="54" t="s">
        <v>255</v>
      </c>
      <c r="K9" s="54" t="s">
        <v>256</v>
      </c>
      <c r="L9" s="54" t="s">
        <v>257</v>
      </c>
      <c r="M9" s="66" t="s">
        <v>258</v>
      </c>
    </row>
    <row r="10" spans="1:13" ht="63" customHeight="1">
      <c r="A10" s="118">
        <v>1</v>
      </c>
      <c r="B10" s="118">
        <v>1</v>
      </c>
      <c r="C10" s="137">
        <f>A10*B10</f>
        <v>1</v>
      </c>
      <c r="D10" s="21" t="s">
        <v>162</v>
      </c>
      <c r="E10" s="27" t="s">
        <v>382</v>
      </c>
      <c r="F10" s="95"/>
      <c r="G10" s="95"/>
      <c r="H10" s="95"/>
      <c r="I10" s="118">
        <v>0</v>
      </c>
      <c r="J10" s="118">
        <v>0</v>
      </c>
      <c r="K10" s="119">
        <f>A10+I10</f>
        <v>1</v>
      </c>
      <c r="L10" s="119">
        <f>B10+J10</f>
        <v>1</v>
      </c>
      <c r="M10" s="137">
        <f>K10*L10</f>
        <v>1</v>
      </c>
    </row>
    <row r="11" spans="1:13" ht="63" customHeight="1">
      <c r="A11" s="118"/>
      <c r="B11" s="118"/>
      <c r="C11" s="137"/>
      <c r="D11" s="21" t="s">
        <v>163</v>
      </c>
      <c r="E11" s="27" t="s">
        <v>383</v>
      </c>
      <c r="F11" s="95"/>
      <c r="G11" s="95"/>
      <c r="H11" s="95"/>
      <c r="I11" s="118"/>
      <c r="J11" s="118"/>
      <c r="K11" s="119"/>
      <c r="L11" s="119"/>
      <c r="M11" s="137"/>
    </row>
    <row r="12" spans="1:13" ht="71.25" customHeight="1">
      <c r="A12" s="118"/>
      <c r="B12" s="118"/>
      <c r="C12" s="137"/>
      <c r="D12" s="21" t="s">
        <v>164</v>
      </c>
      <c r="E12" s="27" t="s">
        <v>384</v>
      </c>
      <c r="F12" s="95"/>
      <c r="G12" s="95"/>
      <c r="H12" s="95"/>
      <c r="I12" s="118"/>
      <c r="J12" s="118"/>
      <c r="K12" s="119"/>
      <c r="L12" s="119"/>
      <c r="M12" s="137"/>
    </row>
    <row r="13" spans="1:13" ht="51" customHeight="1">
      <c r="A13" s="118"/>
      <c r="B13" s="118"/>
      <c r="C13" s="137"/>
      <c r="D13" s="21" t="s">
        <v>165</v>
      </c>
      <c r="E13" s="27" t="s">
        <v>385</v>
      </c>
      <c r="F13" s="95"/>
      <c r="G13" s="95"/>
      <c r="H13" s="95"/>
      <c r="I13" s="118"/>
      <c r="J13" s="118"/>
      <c r="K13" s="119"/>
      <c r="L13" s="119"/>
      <c r="M13" s="137"/>
    </row>
    <row r="14" spans="1:13" ht="41.25" customHeight="1">
      <c r="A14" s="118"/>
      <c r="B14" s="118"/>
      <c r="C14" s="137"/>
      <c r="D14" s="21" t="s">
        <v>166</v>
      </c>
      <c r="E14" s="27" t="s">
        <v>386</v>
      </c>
      <c r="F14" s="95"/>
      <c r="G14" s="95"/>
      <c r="H14" s="95"/>
      <c r="I14" s="118"/>
      <c r="J14" s="118"/>
      <c r="K14" s="119"/>
      <c r="L14" s="119"/>
      <c r="M14" s="137"/>
    </row>
    <row r="15" spans="1:13" ht="18.75" customHeight="1">
      <c r="A15" s="118"/>
      <c r="B15" s="118"/>
      <c r="C15" s="137"/>
      <c r="D15" s="11" t="s">
        <v>167</v>
      </c>
      <c r="E15" s="15" t="s">
        <v>233</v>
      </c>
      <c r="F15" s="95"/>
      <c r="G15" s="95"/>
      <c r="H15" s="95"/>
      <c r="I15" s="118"/>
      <c r="J15" s="118"/>
      <c r="K15" s="119"/>
      <c r="L15" s="119"/>
      <c r="M15" s="137"/>
    </row>
    <row r="16" spans="1:13" ht="21.75" customHeight="1"/>
    <row r="17" spans="1:13" ht="22.5" customHeight="1">
      <c r="A17" s="115" t="s">
        <v>22</v>
      </c>
      <c r="B17" s="115"/>
      <c r="C17" s="115"/>
      <c r="D17" s="115" t="s">
        <v>34</v>
      </c>
      <c r="E17" s="115"/>
      <c r="F17" s="115"/>
      <c r="G17" s="115"/>
      <c r="H17" s="115"/>
      <c r="I17" s="115"/>
      <c r="J17" s="115"/>
      <c r="K17" s="115" t="s">
        <v>271</v>
      </c>
      <c r="L17" s="115"/>
      <c r="M17" s="115"/>
    </row>
    <row r="18" spans="1:13" s="48" customFormat="1" ht="88.5" customHeight="1">
      <c r="A18" s="85" t="s">
        <v>256</v>
      </c>
      <c r="B18" s="85" t="s">
        <v>257</v>
      </c>
      <c r="C18" s="85" t="s">
        <v>258</v>
      </c>
      <c r="D18" s="121" t="s">
        <v>265</v>
      </c>
      <c r="E18" s="121"/>
      <c r="F18" s="47" t="s">
        <v>266</v>
      </c>
      <c r="G18" s="121" t="s">
        <v>35</v>
      </c>
      <c r="H18" s="121"/>
      <c r="I18" s="47" t="s">
        <v>267</v>
      </c>
      <c r="J18" s="47" t="s">
        <v>268</v>
      </c>
      <c r="K18" s="85" t="s">
        <v>269</v>
      </c>
      <c r="L18" s="85" t="s">
        <v>270</v>
      </c>
      <c r="M18" s="85" t="s">
        <v>272</v>
      </c>
    </row>
    <row r="19" spans="1:13" ht="21" customHeight="1">
      <c r="A19" s="119">
        <f>K10</f>
        <v>1</v>
      </c>
      <c r="B19" s="119">
        <f>L10</f>
        <v>1</v>
      </c>
      <c r="C19" s="120">
        <f>M10</f>
        <v>1</v>
      </c>
      <c r="D19" s="116"/>
      <c r="E19" s="116"/>
      <c r="F19" s="99"/>
      <c r="G19" s="117"/>
      <c r="H19" s="117"/>
      <c r="I19" s="118">
        <v>0</v>
      </c>
      <c r="J19" s="118">
        <v>0</v>
      </c>
      <c r="K19" s="119">
        <f>A19+I19</f>
        <v>1</v>
      </c>
      <c r="L19" s="119">
        <f>B19+J19</f>
        <v>1</v>
      </c>
      <c r="M19" s="137">
        <f>K19*L19</f>
        <v>1</v>
      </c>
    </row>
    <row r="20" spans="1:13" ht="21" customHeight="1">
      <c r="A20" s="119"/>
      <c r="B20" s="119"/>
      <c r="C20" s="120"/>
      <c r="D20" s="116"/>
      <c r="E20" s="116"/>
      <c r="F20" s="99"/>
      <c r="G20" s="117"/>
      <c r="H20" s="117"/>
      <c r="I20" s="118"/>
      <c r="J20" s="118"/>
      <c r="K20" s="119"/>
      <c r="L20" s="119"/>
      <c r="M20" s="137"/>
    </row>
    <row r="21" spans="1:13" ht="21" customHeight="1">
      <c r="A21" s="119"/>
      <c r="B21" s="119"/>
      <c r="C21" s="120"/>
      <c r="D21" s="116"/>
      <c r="E21" s="116"/>
      <c r="F21" s="99"/>
      <c r="G21" s="117"/>
      <c r="H21" s="117"/>
      <c r="I21" s="118"/>
      <c r="J21" s="118"/>
      <c r="K21" s="119"/>
      <c r="L21" s="119"/>
      <c r="M21" s="137"/>
    </row>
    <row r="22" spans="1:13" ht="21" customHeight="1">
      <c r="A22" s="119"/>
      <c r="B22" s="119"/>
      <c r="C22" s="120"/>
      <c r="D22" s="116"/>
      <c r="E22" s="116"/>
      <c r="F22" s="99"/>
      <c r="G22" s="117"/>
      <c r="H22" s="117"/>
      <c r="I22" s="118"/>
      <c r="J22" s="118"/>
      <c r="K22" s="119"/>
      <c r="L22" s="119"/>
      <c r="M22" s="137"/>
    </row>
    <row r="23" spans="1:13" ht="21" customHeight="1">
      <c r="A23" s="119"/>
      <c r="B23" s="119"/>
      <c r="C23" s="120"/>
      <c r="D23" s="116"/>
      <c r="E23" s="116"/>
      <c r="F23" s="99"/>
      <c r="G23" s="117"/>
      <c r="H23" s="117"/>
      <c r="I23" s="118"/>
      <c r="J23" s="118"/>
      <c r="K23" s="119"/>
      <c r="L23" s="119"/>
      <c r="M23" s="137"/>
    </row>
    <row r="24" spans="1:13" ht="21" customHeight="1">
      <c r="A24" s="119"/>
      <c r="B24" s="119"/>
      <c r="C24" s="120"/>
      <c r="D24" s="116"/>
      <c r="E24" s="116"/>
      <c r="F24" s="99"/>
      <c r="G24" s="117"/>
      <c r="H24" s="117"/>
      <c r="I24" s="118"/>
      <c r="J24" s="118"/>
      <c r="K24" s="119"/>
      <c r="L24" s="119"/>
      <c r="M24" s="137"/>
    </row>
    <row r="25" spans="1:13" ht="21" customHeight="1">
      <c r="A25" s="119"/>
      <c r="B25" s="119"/>
      <c r="C25" s="120"/>
      <c r="D25" s="116"/>
      <c r="E25" s="116"/>
      <c r="F25" s="99"/>
      <c r="G25" s="117"/>
      <c r="H25" s="117"/>
      <c r="I25" s="118"/>
      <c r="J25" s="118"/>
      <c r="K25" s="119"/>
      <c r="L25" s="119"/>
      <c r="M25" s="137"/>
    </row>
    <row r="26" spans="1:13" ht="19.5" customHeight="1"/>
    <row r="27" spans="1:13" ht="19.5" customHeight="1"/>
    <row r="28" spans="1:13" ht="19.5" customHeight="1"/>
    <row r="29" spans="1:13" ht="19.5" customHeight="1"/>
    <row r="30" spans="1:13" ht="19.5" customHeight="1"/>
    <row r="31" spans="1:13" ht="19.5" customHeight="1"/>
    <row r="41" spans="1:2">
      <c r="A41" s="2" t="s">
        <v>422</v>
      </c>
      <c r="B41" s="2"/>
    </row>
    <row r="42" spans="1:2">
      <c r="A42" s="2"/>
      <c r="B42" s="2"/>
    </row>
    <row r="43" spans="1:2">
      <c r="A43" s="96" t="s">
        <v>15</v>
      </c>
      <c r="B43" s="96" t="s">
        <v>16</v>
      </c>
    </row>
    <row r="44" spans="1:2">
      <c r="A44" s="97" t="s">
        <v>18</v>
      </c>
      <c r="B44" s="97" t="s">
        <v>19</v>
      </c>
    </row>
    <row r="45" spans="1:2">
      <c r="A45" s="98"/>
      <c r="B45" s="98" t="s">
        <v>20</v>
      </c>
    </row>
    <row r="49" spans="2:3">
      <c r="B49" s="5">
        <v>1</v>
      </c>
      <c r="C49" s="5">
        <v>-1</v>
      </c>
    </row>
    <row r="50" spans="2:3">
      <c r="B50" s="5">
        <v>2</v>
      </c>
      <c r="C50" s="5">
        <v>-2</v>
      </c>
    </row>
    <row r="51" spans="2:3">
      <c r="B51" s="5">
        <v>3</v>
      </c>
      <c r="C51" s="5">
        <v>-3</v>
      </c>
    </row>
    <row r="52" spans="2:3">
      <c r="B52" s="5">
        <v>4</v>
      </c>
      <c r="C52" s="5">
        <v>-4</v>
      </c>
    </row>
    <row r="53" spans="2:3">
      <c r="C53" s="5">
        <v>0</v>
      </c>
    </row>
  </sheetData>
  <sheetProtection selectLockedCells="1" selectUnlockedCells="1"/>
  <mergeCells count="39">
    <mergeCell ref="K8:M8"/>
    <mergeCell ref="A10:A15"/>
    <mergeCell ref="B10:B15"/>
    <mergeCell ref="C10:C15"/>
    <mergeCell ref="I10:I15"/>
    <mergeCell ref="J10:J15"/>
    <mergeCell ref="K10:K15"/>
    <mergeCell ref="L10:L15"/>
    <mergeCell ref="M10:M15"/>
    <mergeCell ref="D18:E18"/>
    <mergeCell ref="G18:H18"/>
    <mergeCell ref="C3:G3"/>
    <mergeCell ref="A8:C8"/>
    <mergeCell ref="D8:J8"/>
    <mergeCell ref="A17:C17"/>
    <mergeCell ref="D17:J17"/>
    <mergeCell ref="K17:M17"/>
    <mergeCell ref="A19:A25"/>
    <mergeCell ref="B19:B25"/>
    <mergeCell ref="C19:C25"/>
    <mergeCell ref="D19:E19"/>
    <mergeCell ref="G19:H19"/>
    <mergeCell ref="D23:E23"/>
    <mergeCell ref="G23:H23"/>
    <mergeCell ref="D24:E24"/>
    <mergeCell ref="G24:H24"/>
    <mergeCell ref="J19:J25"/>
    <mergeCell ref="K19:K25"/>
    <mergeCell ref="L19:L25"/>
    <mergeCell ref="M19:M25"/>
    <mergeCell ref="D20:E20"/>
    <mergeCell ref="G20:H20"/>
    <mergeCell ref="D21:E21"/>
    <mergeCell ref="G21:H21"/>
    <mergeCell ref="D22:E22"/>
    <mergeCell ref="G22:H22"/>
    <mergeCell ref="I19:I25"/>
    <mergeCell ref="D25:E25"/>
    <mergeCell ref="G25:H25"/>
  </mergeCells>
  <conditionalFormatting sqref="D10:D14">
    <cfRule type="cellIs" dxfId="157" priority="3" stopIfTrue="1" operator="between">
      <formula>11</formula>
      <formula>25</formula>
    </cfRule>
    <cfRule type="cellIs" dxfId="156" priority="4" stopIfTrue="1" operator="between">
      <formula>6</formula>
      <formula>10</formula>
    </cfRule>
    <cfRule type="cellIs" dxfId="155" priority="5" stopIfTrue="1" operator="between">
      <formula>0</formula>
      <formula>5</formula>
    </cfRule>
  </conditionalFormatting>
  <conditionalFormatting sqref="A10:B13 I10:I13">
    <cfRule type="cellIs" dxfId="154" priority="6" stopIfTrue="1" operator="between">
      <formula>0</formula>
      <formula>0</formula>
    </cfRule>
  </conditionalFormatting>
  <conditionalFormatting sqref="C10">
    <cfRule type="cellIs" dxfId="153" priority="7" stopIfTrue="1" operator="between">
      <formula>8</formula>
      <formula>16</formula>
    </cfRule>
    <cfRule type="cellIs" dxfId="152" priority="8" stopIfTrue="1" operator="between">
      <formula>4</formula>
      <formula>6</formula>
    </cfRule>
    <cfRule type="cellIs" dxfId="151" priority="9" stopIfTrue="1" operator="between">
      <formula>0</formula>
      <formula>3</formula>
    </cfRule>
  </conditionalFormatting>
  <conditionalFormatting sqref="M10">
    <cfRule type="cellIs" dxfId="150" priority="10" stopIfTrue="1" operator="between">
      <formula>8</formula>
      <formula>16</formula>
    </cfRule>
    <cfRule type="cellIs" dxfId="149" priority="11" stopIfTrue="1" operator="between">
      <formula>4</formula>
      <formula>6</formula>
    </cfRule>
    <cfRule type="cellIs" dxfId="148" priority="12" stopIfTrue="1" operator="between">
      <formula>0</formula>
      <formula>3</formula>
    </cfRule>
  </conditionalFormatting>
  <conditionalFormatting sqref="C19">
    <cfRule type="cellIs" dxfId="147" priority="13" stopIfTrue="1" operator="between">
      <formula>8</formula>
      <formula>16</formula>
    </cfRule>
    <cfRule type="cellIs" dxfId="146" priority="14" stopIfTrue="1" operator="between">
      <formula>4</formula>
      <formula>6</formula>
    </cfRule>
    <cfRule type="cellIs" dxfId="145" priority="15" stopIfTrue="1" operator="between">
      <formula>0</formula>
      <formula>3</formula>
    </cfRule>
  </conditionalFormatting>
  <conditionalFormatting sqref="M19">
    <cfRule type="cellIs" dxfId="144" priority="16" stopIfTrue="1" operator="between">
      <formula>8</formula>
      <formula>16</formula>
    </cfRule>
    <cfRule type="cellIs" dxfId="143" priority="17" stopIfTrue="1" operator="between">
      <formula>4</formula>
      <formula>6</formula>
    </cfRule>
    <cfRule type="cellIs" dxfId="142" priority="18" stopIfTrue="1" operator="between">
      <formula>0</formula>
      <formula>3</formula>
    </cfRule>
  </conditionalFormatting>
  <conditionalFormatting sqref="F10:H15">
    <cfRule type="cellIs" dxfId="141" priority="1" stopIfTrue="1" operator="between">
      <formula>0</formula>
      <formula>0</formula>
    </cfRule>
  </conditionalFormatting>
  <dataValidations count="4">
    <dataValidation type="list" allowBlank="1" showErrorMessage="1" sqref="A10:B13 B14:B15">
      <formula1>positive</formula1>
      <formula2>0</formula2>
    </dataValidation>
    <dataValidation type="list" allowBlank="1" showErrorMessage="1" sqref="I10:J15 I19:J25">
      <formula1>negative</formula1>
      <formula2>0</formula2>
    </dataValidation>
    <dataValidation type="list" allowBlank="1" showErrorMessage="1" sqref="F10:G15">
      <formula1>$A$43:$A$44</formula1>
      <formula2>0</formula2>
    </dataValidation>
    <dataValidation type="list" allowBlank="1" showErrorMessage="1" sqref="H10:H15">
      <formula1>$B$43:$B$45</formula1>
      <formula2>0</formula2>
    </dataValidation>
  </dataValidations>
  <pageMargins left="0.31496062992125984" right="0.23622047244094491" top="0.74803149606299213" bottom="0.74803149606299213" header="0.51181102362204722" footer="0.51181102362204722"/>
  <pageSetup paperSize="9" scale="52" firstPageNumber="0" orientation="landscape" horizontalDpi="300" verticalDpi="300" r:id="rId1"/>
  <headerFooter alignWithMargins="0"/>
</worksheet>
</file>

<file path=xl/worksheets/sheet22.xml><?xml version="1.0" encoding="utf-8"?>
<worksheet xmlns="http://schemas.openxmlformats.org/spreadsheetml/2006/main" xmlns:r="http://schemas.openxmlformats.org/officeDocument/2006/relationships">
  <sheetPr enableFormatConditionsCalculation="0">
    <tabColor indexed="55"/>
  </sheetPr>
  <dimension ref="A3:M51"/>
  <sheetViews>
    <sheetView topLeftCell="A4" zoomScale="75" zoomScaleNormal="75" zoomScaleSheetLayoutView="75" workbookViewId="0">
      <selection activeCell="E13" sqref="E13"/>
    </sheetView>
  </sheetViews>
  <sheetFormatPr defaultRowHeight="12.75"/>
  <cols>
    <col min="1" max="1" width="12.5703125" style="5" customWidth="1"/>
    <col min="2" max="2" width="12.28515625" style="5" customWidth="1"/>
    <col min="3" max="3" width="17.5703125" style="5" customWidth="1"/>
    <col min="4" max="4" width="16.5703125" style="5" customWidth="1"/>
    <col min="5" max="5" width="63.5703125" style="5" customWidth="1"/>
    <col min="6" max="6" width="26" style="5" customWidth="1"/>
    <col min="7" max="7" width="22.85546875" style="5" customWidth="1"/>
    <col min="8" max="8" width="20" style="5" customWidth="1"/>
    <col min="9" max="9" width="23.85546875" style="5" customWidth="1"/>
    <col min="10" max="10" width="21.28515625" style="5" customWidth="1"/>
    <col min="11" max="11" width="13" style="5" customWidth="1"/>
    <col min="12" max="12" width="13.710937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56.25">
      <c r="C4" s="55" t="s">
        <v>1</v>
      </c>
      <c r="D4" s="55" t="s">
        <v>2</v>
      </c>
      <c r="E4" s="55" t="s">
        <v>3</v>
      </c>
      <c r="F4" s="55" t="s">
        <v>17</v>
      </c>
      <c r="G4" s="57" t="s">
        <v>242</v>
      </c>
    </row>
    <row r="5" spans="1:13" ht="92.25" customHeight="1">
      <c r="C5" s="70" t="str">
        <f>'3. Πιστοποίηση &amp; Πληρωμές'!A7:A7</f>
        <v>CR2</v>
      </c>
      <c r="D5" s="59" t="str">
        <f>'3. Πιστοποίηση &amp; Πληρωμές'!B7:B7</f>
        <v>Ελλιπής/ανεπαρκής διαδικασία πιστοποίησης δαπανών</v>
      </c>
      <c r="E5" s="59" t="str">
        <f>'3. Πιστοποίηση &amp; Πληρωμές'!C7:C7</f>
        <v>Οι πιστοποιήσεις δαπανών ενδέχεται να μην παρέχουν επαρκείς εγγυήσεις για την απουσία απάτης, λόγω έλλειψης των απαιτούμενων ικανοτήτων ή πόρων στην ΑΠ.</v>
      </c>
      <c r="F5" s="59" t="str">
        <f>'3. Πιστοποίηση &amp; Πληρωμές'!D7:D7</f>
        <v>Αρχή Πιστοποίησης</v>
      </c>
      <c r="G5" s="59" t="str">
        <f>'3. Πιστοποίηση &amp; Πληρωμές'!E7:E7</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85" t="s">
        <v>248</v>
      </c>
      <c r="B9" s="85" t="s">
        <v>249</v>
      </c>
      <c r="C9" s="85" t="s">
        <v>250</v>
      </c>
      <c r="D9" s="85" t="s">
        <v>259</v>
      </c>
      <c r="E9" s="85" t="s">
        <v>23</v>
      </c>
      <c r="F9" s="54" t="s">
        <v>302</v>
      </c>
      <c r="G9" s="54" t="s">
        <v>252</v>
      </c>
      <c r="H9" s="54" t="s">
        <v>253</v>
      </c>
      <c r="I9" s="54" t="s">
        <v>254</v>
      </c>
      <c r="J9" s="54" t="s">
        <v>255</v>
      </c>
      <c r="K9" s="54" t="s">
        <v>256</v>
      </c>
      <c r="L9" s="54" t="s">
        <v>257</v>
      </c>
      <c r="M9" s="66" t="s">
        <v>258</v>
      </c>
    </row>
    <row r="10" spans="1:13" ht="73.5" customHeight="1">
      <c r="A10" s="118">
        <v>1</v>
      </c>
      <c r="B10" s="118">
        <v>1</v>
      </c>
      <c r="C10" s="137">
        <f>A10*B10</f>
        <v>1</v>
      </c>
      <c r="D10" s="21" t="s">
        <v>168</v>
      </c>
      <c r="E10" s="27" t="s">
        <v>387</v>
      </c>
      <c r="F10" s="95"/>
      <c r="G10" s="95"/>
      <c r="H10" s="95"/>
      <c r="I10" s="118">
        <v>0</v>
      </c>
      <c r="J10" s="118">
        <v>-1</v>
      </c>
      <c r="K10" s="119">
        <f>A10+I10</f>
        <v>1</v>
      </c>
      <c r="L10" s="119">
        <f>B10+J10</f>
        <v>0</v>
      </c>
      <c r="M10" s="137">
        <f>K10*L10</f>
        <v>0</v>
      </c>
    </row>
    <row r="11" spans="1:13" ht="86.25" customHeight="1">
      <c r="A11" s="118"/>
      <c r="B11" s="118"/>
      <c r="C11" s="137"/>
      <c r="D11" s="21" t="s">
        <v>169</v>
      </c>
      <c r="E11" s="27" t="s">
        <v>388</v>
      </c>
      <c r="F11" s="95"/>
      <c r="G11" s="95"/>
      <c r="H11" s="95"/>
      <c r="I11" s="118"/>
      <c r="J11" s="118"/>
      <c r="K11" s="119"/>
      <c r="L11" s="119"/>
      <c r="M11" s="137"/>
    </row>
    <row r="12" spans="1:13" ht="64.5" customHeight="1">
      <c r="A12" s="118"/>
      <c r="B12" s="118"/>
      <c r="C12" s="137"/>
      <c r="D12" s="21" t="s">
        <v>170</v>
      </c>
      <c r="E12" s="27" t="s">
        <v>389</v>
      </c>
      <c r="F12" s="95"/>
      <c r="G12" s="95"/>
      <c r="H12" s="95"/>
      <c r="I12" s="118"/>
      <c r="J12" s="118"/>
      <c r="K12" s="119"/>
      <c r="L12" s="119"/>
      <c r="M12" s="137"/>
    </row>
    <row r="13" spans="1:13" ht="85.5" customHeight="1">
      <c r="A13" s="118"/>
      <c r="B13" s="118"/>
      <c r="C13" s="137"/>
      <c r="D13" s="21" t="s">
        <v>171</v>
      </c>
      <c r="E13" s="90" t="s">
        <v>172</v>
      </c>
      <c r="F13" s="95"/>
      <c r="G13" s="95"/>
      <c r="H13" s="95"/>
      <c r="I13" s="118"/>
      <c r="J13" s="118"/>
      <c r="K13" s="119"/>
      <c r="L13" s="119"/>
      <c r="M13" s="137"/>
    </row>
    <row r="14" spans="1:13" ht="35.25" customHeight="1">
      <c r="A14" s="118"/>
      <c r="B14" s="118"/>
      <c r="C14" s="137"/>
      <c r="D14" s="11" t="s">
        <v>173</v>
      </c>
      <c r="E14" s="15" t="s">
        <v>233</v>
      </c>
      <c r="F14" s="95"/>
      <c r="G14" s="95"/>
      <c r="H14" s="95"/>
      <c r="I14" s="118"/>
      <c r="J14" s="118"/>
      <c r="K14" s="119"/>
      <c r="L14" s="119"/>
      <c r="M14" s="137"/>
    </row>
    <row r="15" spans="1:13" ht="18.75" customHeight="1"/>
    <row r="16" spans="1:13" ht="21.75" customHeight="1"/>
    <row r="17" spans="1:13" ht="22.5" customHeight="1">
      <c r="A17" s="115" t="s">
        <v>22</v>
      </c>
      <c r="B17" s="115"/>
      <c r="C17" s="115"/>
      <c r="D17" s="115" t="s">
        <v>34</v>
      </c>
      <c r="E17" s="115"/>
      <c r="F17" s="115"/>
      <c r="G17" s="115"/>
      <c r="H17" s="115"/>
      <c r="I17" s="115"/>
      <c r="J17" s="115"/>
      <c r="K17" s="115" t="s">
        <v>271</v>
      </c>
      <c r="L17" s="115"/>
      <c r="M17" s="115"/>
    </row>
    <row r="18" spans="1:13" s="48" customFormat="1" ht="88.5" customHeight="1">
      <c r="A18" s="85" t="s">
        <v>256</v>
      </c>
      <c r="B18" s="85" t="s">
        <v>257</v>
      </c>
      <c r="C18" s="85" t="s">
        <v>258</v>
      </c>
      <c r="D18" s="121" t="s">
        <v>265</v>
      </c>
      <c r="E18" s="121"/>
      <c r="F18" s="47" t="s">
        <v>266</v>
      </c>
      <c r="G18" s="121" t="s">
        <v>35</v>
      </c>
      <c r="H18" s="121"/>
      <c r="I18" s="47" t="s">
        <v>267</v>
      </c>
      <c r="J18" s="47" t="s">
        <v>268</v>
      </c>
      <c r="K18" s="85" t="s">
        <v>269</v>
      </c>
      <c r="L18" s="85" t="s">
        <v>270</v>
      </c>
      <c r="M18" s="85" t="s">
        <v>272</v>
      </c>
    </row>
    <row r="19" spans="1:13" ht="21" customHeight="1">
      <c r="A19" s="119">
        <f>K10</f>
        <v>1</v>
      </c>
      <c r="B19" s="119">
        <f>L10</f>
        <v>0</v>
      </c>
      <c r="C19" s="120">
        <f>M10</f>
        <v>0</v>
      </c>
      <c r="D19" s="116"/>
      <c r="E19" s="116"/>
      <c r="F19" s="99"/>
      <c r="G19" s="117"/>
      <c r="H19" s="117"/>
      <c r="I19" s="118">
        <v>0</v>
      </c>
      <c r="J19" s="118">
        <v>0</v>
      </c>
      <c r="K19" s="119">
        <f>A19+I19</f>
        <v>1</v>
      </c>
      <c r="L19" s="119">
        <f>B19+J19</f>
        <v>0</v>
      </c>
      <c r="M19" s="120">
        <f>K19*L19</f>
        <v>0</v>
      </c>
    </row>
    <row r="20" spans="1:13" ht="21" customHeight="1">
      <c r="A20" s="119"/>
      <c r="B20" s="119"/>
      <c r="C20" s="120"/>
      <c r="D20" s="116"/>
      <c r="E20" s="116"/>
      <c r="F20" s="99"/>
      <c r="G20" s="117"/>
      <c r="H20" s="117"/>
      <c r="I20" s="118"/>
      <c r="J20" s="118"/>
      <c r="K20" s="119"/>
      <c r="L20" s="119"/>
      <c r="M20" s="120"/>
    </row>
    <row r="21" spans="1:13" ht="21" customHeight="1">
      <c r="A21" s="119"/>
      <c r="B21" s="119"/>
      <c r="C21" s="120"/>
      <c r="D21" s="116"/>
      <c r="E21" s="116"/>
      <c r="F21" s="99"/>
      <c r="G21" s="117"/>
      <c r="H21" s="117"/>
      <c r="I21" s="118"/>
      <c r="J21" s="118"/>
      <c r="K21" s="119"/>
      <c r="L21" s="119"/>
      <c r="M21" s="120"/>
    </row>
    <row r="22" spans="1:13" ht="21" customHeight="1">
      <c r="A22" s="119"/>
      <c r="B22" s="119"/>
      <c r="C22" s="120"/>
      <c r="D22" s="116"/>
      <c r="E22" s="116"/>
      <c r="F22" s="99"/>
      <c r="G22" s="117"/>
      <c r="H22" s="117"/>
      <c r="I22" s="118"/>
      <c r="J22" s="118"/>
      <c r="K22" s="119"/>
      <c r="L22" s="119"/>
      <c r="M22" s="120"/>
    </row>
    <row r="23" spans="1:13" ht="21" customHeight="1">
      <c r="A23" s="119"/>
      <c r="B23" s="119"/>
      <c r="C23" s="120"/>
      <c r="D23" s="116"/>
      <c r="E23" s="116"/>
      <c r="F23" s="99"/>
      <c r="G23" s="117"/>
      <c r="H23" s="117"/>
      <c r="I23" s="118"/>
      <c r="J23" s="118"/>
      <c r="K23" s="119"/>
      <c r="L23" s="119"/>
      <c r="M23" s="120"/>
    </row>
    <row r="24" spans="1:13" ht="19.5" customHeight="1"/>
    <row r="25" spans="1:13" ht="19.5" customHeight="1"/>
    <row r="26" spans="1:13" ht="19.5" customHeight="1"/>
    <row r="27" spans="1:13" ht="19.5" customHeight="1"/>
    <row r="28" spans="1:13" ht="19.5" customHeight="1"/>
    <row r="29" spans="1:13" ht="19.5" customHeight="1"/>
    <row r="30" spans="1:13" ht="19.5" customHeight="1"/>
    <row r="41" spans="1:3">
      <c r="A41" s="2" t="s">
        <v>422</v>
      </c>
      <c r="B41" s="2"/>
    </row>
    <row r="42" spans="1:3">
      <c r="A42" s="2"/>
      <c r="B42" s="2"/>
    </row>
    <row r="43" spans="1:3">
      <c r="A43" s="96" t="s">
        <v>15</v>
      </c>
      <c r="B43" s="96" t="s">
        <v>16</v>
      </c>
    </row>
    <row r="44" spans="1:3">
      <c r="A44" s="97" t="s">
        <v>18</v>
      </c>
      <c r="B44" s="97" t="s">
        <v>19</v>
      </c>
    </row>
    <row r="45" spans="1:3">
      <c r="A45" s="98"/>
      <c r="B45" s="98" t="s">
        <v>20</v>
      </c>
    </row>
    <row r="47" spans="1:3">
      <c r="B47" s="5">
        <v>1</v>
      </c>
      <c r="C47" s="5">
        <v>-1</v>
      </c>
    </row>
    <row r="48" spans="1:3">
      <c r="B48" s="5">
        <v>2</v>
      </c>
      <c r="C48" s="5">
        <v>-2</v>
      </c>
    </row>
    <row r="49" spans="2:3">
      <c r="B49" s="5">
        <v>3</v>
      </c>
      <c r="C49" s="5">
        <v>-3</v>
      </c>
    </row>
    <row r="50" spans="2:3">
      <c r="B50" s="5">
        <v>4</v>
      </c>
      <c r="C50" s="5">
        <v>-4</v>
      </c>
    </row>
    <row r="51" spans="2:3">
      <c r="C51" s="5">
        <v>0</v>
      </c>
    </row>
  </sheetData>
  <sheetProtection selectLockedCells="1" selectUnlockedCells="1"/>
  <mergeCells count="35">
    <mergeCell ref="K8:M8"/>
    <mergeCell ref="A10:A14"/>
    <mergeCell ref="B10:B14"/>
    <mergeCell ref="C10:C14"/>
    <mergeCell ref="I10:I14"/>
    <mergeCell ref="J10:J14"/>
    <mergeCell ref="K10:K14"/>
    <mergeCell ref="L10:L14"/>
    <mergeCell ref="M10:M14"/>
    <mergeCell ref="C3:G3"/>
    <mergeCell ref="A8:C8"/>
    <mergeCell ref="D8:J8"/>
    <mergeCell ref="A17:C17"/>
    <mergeCell ref="D17:J17"/>
    <mergeCell ref="I19:I23"/>
    <mergeCell ref="D23:E23"/>
    <mergeCell ref="G23:H23"/>
    <mergeCell ref="D18:E18"/>
    <mergeCell ref="G18:H18"/>
    <mergeCell ref="J19:J23"/>
    <mergeCell ref="K19:K23"/>
    <mergeCell ref="L19:L23"/>
    <mergeCell ref="K17:M17"/>
    <mergeCell ref="A19:A23"/>
    <mergeCell ref="B19:B23"/>
    <mergeCell ref="C19:C23"/>
    <mergeCell ref="D19:E19"/>
    <mergeCell ref="G19:H19"/>
    <mergeCell ref="M19:M23"/>
    <mergeCell ref="D20:E20"/>
    <mergeCell ref="G20:H20"/>
    <mergeCell ref="D21:E21"/>
    <mergeCell ref="G21:H21"/>
    <mergeCell ref="D22:E22"/>
    <mergeCell ref="G22:H22"/>
  </mergeCells>
  <conditionalFormatting sqref="D10:D13">
    <cfRule type="cellIs" dxfId="140" priority="3" stopIfTrue="1" operator="between">
      <formula>11</formula>
      <formula>25</formula>
    </cfRule>
    <cfRule type="cellIs" dxfId="139" priority="4" stopIfTrue="1" operator="between">
      <formula>6</formula>
      <formula>10</formula>
    </cfRule>
    <cfRule type="cellIs" dxfId="138" priority="5" stopIfTrue="1" operator="between">
      <formula>0</formula>
      <formula>5</formula>
    </cfRule>
  </conditionalFormatting>
  <conditionalFormatting sqref="A10:B13 I10:I13">
    <cfRule type="cellIs" dxfId="137" priority="6" stopIfTrue="1" operator="between">
      <formula>0</formula>
      <formula>0</formula>
    </cfRule>
  </conditionalFormatting>
  <conditionalFormatting sqref="C10">
    <cfRule type="cellIs" dxfId="136" priority="7" stopIfTrue="1" operator="between">
      <formula>8</formula>
      <formula>16</formula>
    </cfRule>
    <cfRule type="cellIs" dxfId="135" priority="8" stopIfTrue="1" operator="between">
      <formula>4</formula>
      <formula>6</formula>
    </cfRule>
    <cfRule type="cellIs" dxfId="134" priority="9" stopIfTrue="1" operator="between">
      <formula>0</formula>
      <formula>3</formula>
    </cfRule>
  </conditionalFormatting>
  <conditionalFormatting sqref="M10">
    <cfRule type="cellIs" dxfId="133" priority="10" stopIfTrue="1" operator="between">
      <formula>8</formula>
      <formula>16</formula>
    </cfRule>
    <cfRule type="cellIs" dxfId="132" priority="11" stopIfTrue="1" operator="between">
      <formula>4</formula>
      <formula>6</formula>
    </cfRule>
    <cfRule type="cellIs" dxfId="131" priority="12" stopIfTrue="1" operator="between">
      <formula>0</formula>
      <formula>3</formula>
    </cfRule>
  </conditionalFormatting>
  <conditionalFormatting sqref="C19">
    <cfRule type="cellIs" dxfId="130" priority="13" stopIfTrue="1" operator="between">
      <formula>8</formula>
      <formula>16</formula>
    </cfRule>
    <cfRule type="cellIs" dxfId="129" priority="14" stopIfTrue="1" operator="between">
      <formula>4</formula>
      <formula>6</formula>
    </cfRule>
    <cfRule type="cellIs" dxfId="128" priority="15" stopIfTrue="1" operator="between">
      <formula>0</formula>
      <formula>3</formula>
    </cfRule>
  </conditionalFormatting>
  <conditionalFormatting sqref="M19">
    <cfRule type="cellIs" dxfId="127" priority="16" stopIfTrue="1" operator="between">
      <formula>8</formula>
      <formula>16</formula>
    </cfRule>
    <cfRule type="cellIs" dxfId="126" priority="17" stopIfTrue="1" operator="between">
      <formula>4</formula>
      <formula>6</formula>
    </cfRule>
    <cfRule type="cellIs" dxfId="125" priority="18" stopIfTrue="1" operator="between">
      <formula>0</formula>
      <formula>3</formula>
    </cfRule>
  </conditionalFormatting>
  <conditionalFormatting sqref="F10:H14">
    <cfRule type="cellIs" dxfId="124" priority="1" stopIfTrue="1" operator="between">
      <formula>0</formula>
      <formula>0</formula>
    </cfRule>
  </conditionalFormatting>
  <dataValidations count="4">
    <dataValidation type="list" allowBlank="1" showErrorMessage="1" sqref="I10:J14 I19:J23">
      <formula1>negative</formula1>
      <formula2>0</formula2>
    </dataValidation>
    <dataValidation type="list" allowBlank="1" showErrorMessage="1" sqref="A10:B13 B14">
      <formula1>positive</formula1>
      <formula2>0</formula2>
    </dataValidation>
    <dataValidation type="list" allowBlank="1" showErrorMessage="1" sqref="H10:H14">
      <formula1>$B$43:$B$45</formula1>
      <formula2>0</formula2>
    </dataValidation>
    <dataValidation type="list" allowBlank="1" showErrorMessage="1" sqref="F10:G14">
      <formula1>$A$43:$A$44</formula1>
      <formula2>0</formula2>
    </dataValidation>
  </dataValidations>
  <pageMargins left="0.3" right="0.24" top="0.74803149606299213" bottom="0.74803149606299213" header="0.51181102362204722" footer="0.51181102362204722"/>
  <pageSetup paperSize="9" scale="52" firstPageNumber="0" orientation="landscape" horizontalDpi="300" verticalDpi="300" r:id="rId1"/>
  <headerFooter alignWithMargins="0"/>
</worksheet>
</file>

<file path=xl/worksheets/sheet23.xml><?xml version="1.0" encoding="utf-8"?>
<worksheet xmlns="http://schemas.openxmlformats.org/spreadsheetml/2006/main" xmlns:r="http://schemas.openxmlformats.org/officeDocument/2006/relationships">
  <sheetPr enableFormatConditionsCalculation="0">
    <tabColor indexed="55"/>
  </sheetPr>
  <dimension ref="A3:M52"/>
  <sheetViews>
    <sheetView topLeftCell="A4" zoomScale="70" zoomScaleNormal="70" zoomScaleSheetLayoutView="75" workbookViewId="0">
      <selection activeCell="F13" sqref="F13"/>
    </sheetView>
  </sheetViews>
  <sheetFormatPr defaultRowHeight="12.75"/>
  <cols>
    <col min="1" max="1" width="10.85546875" style="5" customWidth="1"/>
    <col min="2" max="2" width="13.140625" style="5" customWidth="1"/>
    <col min="3" max="3" width="17.5703125" style="5" customWidth="1"/>
    <col min="4" max="4" width="15.42578125" style="5" customWidth="1"/>
    <col min="5" max="5" width="62.28515625" style="5" customWidth="1"/>
    <col min="6" max="6" width="25.42578125" style="5" customWidth="1"/>
    <col min="7" max="7" width="24.42578125" style="5" customWidth="1"/>
    <col min="8" max="8" width="19.5703125" style="5" customWidth="1"/>
    <col min="9" max="9" width="24.7109375" style="5" customWidth="1"/>
    <col min="10" max="10" width="22.28515625" style="5" customWidth="1"/>
    <col min="11" max="11" width="13.5703125" style="5" customWidth="1"/>
    <col min="12" max="12" width="11.710937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53.25" customHeight="1">
      <c r="C4" s="55" t="s">
        <v>1</v>
      </c>
      <c r="D4" s="55" t="s">
        <v>2</v>
      </c>
      <c r="E4" s="55" t="s">
        <v>3</v>
      </c>
      <c r="F4" s="55" t="s">
        <v>17</v>
      </c>
      <c r="G4" s="57" t="s">
        <v>242</v>
      </c>
    </row>
    <row r="5" spans="1:13" ht="92.25" customHeight="1">
      <c r="C5" s="70" t="str">
        <f>'3. Πιστοποίηση &amp; Πληρωμές'!A8:A8</f>
        <v>CR3</v>
      </c>
      <c r="D5" s="59" t="str">
        <f>'3. Πιστοποίηση &amp; Πληρωμές'!B8:B8</f>
        <v>Σύγκρουση συμφερόντων εντός της ΔΑ</v>
      </c>
      <c r="E5" s="59" t="str">
        <f>'3. Πιστοποίηση &amp; Πληρωμές'!C8:C8</f>
        <v>Μέλη της ΔΑ ενδέχεται να έχουν σύγκρουση συμφερόντων η οποία οδηγεί σε αθέμιτη επιρροή κατά την έγκριση των πληρωμών για συγκεκριμένους δικαιούχους.</v>
      </c>
      <c r="F5" s="59" t="str">
        <f>'3. Πιστοποίηση &amp; Πληρωμές'!D8:D8</f>
        <v>Διαχειριστική Αρχή, ΕΦ και Δικαιούχοι</v>
      </c>
      <c r="G5" s="59" t="str">
        <f>'3. Πιστοποίηση &amp; Πληρωμές'!E8:E8</f>
        <v>Εσωτερικός / Συμπαιγνία</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85" t="s">
        <v>248</v>
      </c>
      <c r="B9" s="85" t="s">
        <v>249</v>
      </c>
      <c r="C9" s="85" t="s">
        <v>250</v>
      </c>
      <c r="D9" s="85" t="s">
        <v>259</v>
      </c>
      <c r="E9" s="85" t="s">
        <v>23</v>
      </c>
      <c r="F9" s="54" t="s">
        <v>302</v>
      </c>
      <c r="G9" s="54" t="s">
        <v>252</v>
      </c>
      <c r="H9" s="54" t="s">
        <v>253</v>
      </c>
      <c r="I9" s="54" t="s">
        <v>254</v>
      </c>
      <c r="J9" s="54" t="s">
        <v>255</v>
      </c>
      <c r="K9" s="54" t="s">
        <v>256</v>
      </c>
      <c r="L9" s="54" t="s">
        <v>257</v>
      </c>
      <c r="M9" s="66" t="s">
        <v>258</v>
      </c>
    </row>
    <row r="10" spans="1:13" ht="55.5" customHeight="1">
      <c r="A10" s="118">
        <v>1</v>
      </c>
      <c r="B10" s="118">
        <v>1</v>
      </c>
      <c r="C10" s="123">
        <f>A10*B10</f>
        <v>1</v>
      </c>
      <c r="D10" s="21" t="s">
        <v>174</v>
      </c>
      <c r="E10" s="22" t="s">
        <v>390</v>
      </c>
      <c r="F10" s="95"/>
      <c r="G10" s="95"/>
      <c r="H10" s="95"/>
      <c r="I10" s="118">
        <v>0</v>
      </c>
      <c r="J10" s="118">
        <v>-1</v>
      </c>
      <c r="K10" s="119">
        <f>A10+I10</f>
        <v>1</v>
      </c>
      <c r="L10" s="119">
        <f>B10+J10</f>
        <v>0</v>
      </c>
      <c r="M10" s="123">
        <f>K10*L10</f>
        <v>0</v>
      </c>
    </row>
    <row r="11" spans="1:13" ht="60" customHeight="1">
      <c r="A11" s="118"/>
      <c r="B11" s="118"/>
      <c r="C11" s="123"/>
      <c r="D11" s="21" t="s">
        <v>175</v>
      </c>
      <c r="E11" s="22" t="s">
        <v>308</v>
      </c>
      <c r="F11" s="95"/>
      <c r="G11" s="95"/>
      <c r="H11" s="95"/>
      <c r="I11" s="118"/>
      <c r="J11" s="118"/>
      <c r="K11" s="119"/>
      <c r="L11" s="119"/>
      <c r="M11" s="123"/>
    </row>
    <row r="12" spans="1:13" ht="44.25" customHeight="1">
      <c r="A12" s="118"/>
      <c r="B12" s="118"/>
      <c r="C12" s="123"/>
      <c r="D12" s="21" t="s">
        <v>176</v>
      </c>
      <c r="E12" s="22" t="s">
        <v>260</v>
      </c>
      <c r="F12" s="95"/>
      <c r="G12" s="95"/>
      <c r="H12" s="95"/>
      <c r="I12" s="118"/>
      <c r="J12" s="118"/>
      <c r="K12" s="119"/>
      <c r="L12" s="119"/>
      <c r="M12" s="123"/>
    </row>
    <row r="13" spans="1:13" ht="63" customHeight="1">
      <c r="A13" s="118"/>
      <c r="B13" s="118"/>
      <c r="C13" s="123"/>
      <c r="D13" s="21" t="s">
        <v>177</v>
      </c>
      <c r="E13" s="22" t="s">
        <v>261</v>
      </c>
      <c r="F13" s="95"/>
      <c r="G13" s="95"/>
      <c r="H13" s="95"/>
      <c r="I13" s="118"/>
      <c r="J13" s="118"/>
      <c r="K13" s="119"/>
      <c r="L13" s="119"/>
      <c r="M13" s="123"/>
    </row>
    <row r="14" spans="1:13" ht="35.25" customHeight="1">
      <c r="A14" s="118"/>
      <c r="B14" s="118"/>
      <c r="C14" s="123"/>
      <c r="D14" s="11" t="s">
        <v>178</v>
      </c>
      <c r="E14" s="15" t="s">
        <v>233</v>
      </c>
      <c r="F14" s="95"/>
      <c r="G14" s="95"/>
      <c r="H14" s="95"/>
      <c r="I14" s="118"/>
      <c r="J14" s="118"/>
      <c r="K14" s="119"/>
      <c r="L14" s="119"/>
      <c r="M14" s="123"/>
    </row>
    <row r="15" spans="1:13" ht="18.75" customHeight="1"/>
    <row r="16" spans="1:13" ht="21.75" customHeight="1"/>
    <row r="17" spans="1:13" ht="22.5" customHeight="1">
      <c r="A17" s="115" t="s">
        <v>22</v>
      </c>
      <c r="B17" s="115"/>
      <c r="C17" s="115"/>
      <c r="D17" s="115" t="s">
        <v>34</v>
      </c>
      <c r="E17" s="115"/>
      <c r="F17" s="115"/>
      <c r="G17" s="115"/>
      <c r="H17" s="115"/>
      <c r="I17" s="115"/>
      <c r="J17" s="115"/>
      <c r="K17" s="115" t="s">
        <v>271</v>
      </c>
      <c r="L17" s="115"/>
      <c r="M17" s="115"/>
    </row>
    <row r="18" spans="1:13" s="48" customFormat="1" ht="88.5" customHeight="1">
      <c r="A18" s="85" t="s">
        <v>256</v>
      </c>
      <c r="B18" s="85" t="s">
        <v>257</v>
      </c>
      <c r="C18" s="85" t="s">
        <v>258</v>
      </c>
      <c r="D18" s="121" t="s">
        <v>265</v>
      </c>
      <c r="E18" s="121"/>
      <c r="F18" s="47" t="s">
        <v>266</v>
      </c>
      <c r="G18" s="121" t="s">
        <v>35</v>
      </c>
      <c r="H18" s="121"/>
      <c r="I18" s="47" t="s">
        <v>267</v>
      </c>
      <c r="J18" s="47" t="s">
        <v>268</v>
      </c>
      <c r="K18" s="85" t="s">
        <v>269</v>
      </c>
      <c r="L18" s="85" t="s">
        <v>270</v>
      </c>
      <c r="M18" s="85" t="s">
        <v>272</v>
      </c>
    </row>
    <row r="19" spans="1:13" ht="30.75" customHeight="1">
      <c r="A19" s="119">
        <f>K10</f>
        <v>1</v>
      </c>
      <c r="B19" s="119">
        <f>L10</f>
        <v>0</v>
      </c>
      <c r="C19" s="123">
        <f>M10</f>
        <v>0</v>
      </c>
      <c r="D19" s="116"/>
      <c r="E19" s="116"/>
      <c r="F19" s="99"/>
      <c r="G19" s="117"/>
      <c r="H19" s="117"/>
      <c r="I19" s="118">
        <v>0</v>
      </c>
      <c r="J19" s="118">
        <v>0</v>
      </c>
      <c r="K19" s="119">
        <f>A19+I19</f>
        <v>1</v>
      </c>
      <c r="L19" s="119">
        <f>B19+J19</f>
        <v>0</v>
      </c>
      <c r="M19" s="123">
        <f>K19*L19</f>
        <v>0</v>
      </c>
    </row>
    <row r="20" spans="1:13" ht="30.75" customHeight="1">
      <c r="A20" s="119"/>
      <c r="B20" s="119"/>
      <c r="C20" s="123"/>
      <c r="D20" s="116"/>
      <c r="E20" s="116"/>
      <c r="F20" s="99"/>
      <c r="G20" s="117"/>
      <c r="H20" s="117"/>
      <c r="I20" s="118"/>
      <c r="J20" s="118"/>
      <c r="K20" s="119"/>
      <c r="L20" s="119"/>
      <c r="M20" s="123"/>
    </row>
    <row r="21" spans="1:13" ht="30.75" customHeight="1">
      <c r="A21" s="119"/>
      <c r="B21" s="119"/>
      <c r="C21" s="123"/>
      <c r="D21" s="116"/>
      <c r="E21" s="116"/>
      <c r="F21" s="99"/>
      <c r="G21" s="117"/>
      <c r="H21" s="117"/>
      <c r="I21" s="118"/>
      <c r="J21" s="118"/>
      <c r="K21" s="119"/>
      <c r="L21" s="119"/>
      <c r="M21" s="123"/>
    </row>
    <row r="22" spans="1:13" ht="30.75" customHeight="1">
      <c r="A22" s="119"/>
      <c r="B22" s="119"/>
      <c r="C22" s="123"/>
      <c r="D22" s="116"/>
      <c r="E22" s="116"/>
      <c r="F22" s="99"/>
      <c r="G22" s="117"/>
      <c r="H22" s="117"/>
      <c r="I22" s="118"/>
      <c r="J22" s="118"/>
      <c r="K22" s="119"/>
      <c r="L22" s="119"/>
      <c r="M22" s="123"/>
    </row>
    <row r="23" spans="1:13" ht="30.75" customHeight="1">
      <c r="A23" s="119"/>
      <c r="B23" s="119"/>
      <c r="C23" s="123"/>
      <c r="D23" s="116"/>
      <c r="E23" s="116"/>
      <c r="F23" s="99"/>
      <c r="G23" s="117"/>
      <c r="H23" s="117"/>
      <c r="I23" s="118"/>
      <c r="J23" s="118"/>
      <c r="K23" s="119"/>
      <c r="L23" s="119"/>
      <c r="M23" s="123"/>
    </row>
    <row r="24" spans="1:13" ht="30.75" customHeight="1">
      <c r="A24" s="119"/>
      <c r="B24" s="119"/>
      <c r="C24" s="123"/>
      <c r="D24" s="116"/>
      <c r="E24" s="116"/>
      <c r="F24" s="99"/>
      <c r="G24" s="117"/>
      <c r="H24" s="117"/>
      <c r="I24" s="118"/>
      <c r="J24" s="118"/>
      <c r="K24" s="119"/>
      <c r="L24" s="119"/>
      <c r="M24" s="123"/>
    </row>
    <row r="25" spans="1:13" ht="19.5" customHeight="1"/>
    <row r="26" spans="1:13" ht="19.5" customHeight="1"/>
    <row r="27" spans="1:13" ht="19.5" customHeight="1"/>
    <row r="28" spans="1:13" ht="19.5" customHeight="1"/>
    <row r="29" spans="1:13" ht="19.5" customHeight="1"/>
    <row r="30" spans="1:13" ht="19.5" customHeight="1"/>
    <row r="31" spans="1:13" ht="19.5" customHeight="1"/>
    <row r="41" spans="1:3">
      <c r="A41" s="2" t="s">
        <v>422</v>
      </c>
      <c r="B41" s="2"/>
    </row>
    <row r="42" spans="1:3">
      <c r="A42" s="2"/>
      <c r="B42" s="2"/>
    </row>
    <row r="43" spans="1:3">
      <c r="A43" s="96" t="s">
        <v>15</v>
      </c>
      <c r="B43" s="96" t="s">
        <v>16</v>
      </c>
    </row>
    <row r="44" spans="1:3">
      <c r="A44" s="97" t="s">
        <v>18</v>
      </c>
      <c r="B44" s="97" t="s">
        <v>19</v>
      </c>
    </row>
    <row r="45" spans="1:3">
      <c r="A45" s="98"/>
      <c r="B45" s="98" t="s">
        <v>20</v>
      </c>
    </row>
    <row r="48" spans="1:3">
      <c r="B48" s="5">
        <v>1</v>
      </c>
      <c r="C48" s="5">
        <v>-1</v>
      </c>
    </row>
    <row r="49" spans="2:3">
      <c r="B49" s="5">
        <v>2</v>
      </c>
      <c r="C49" s="5">
        <v>-2</v>
      </c>
    </row>
    <row r="50" spans="2:3">
      <c r="B50" s="5">
        <v>3</v>
      </c>
      <c r="C50" s="5">
        <v>-3</v>
      </c>
    </row>
    <row r="51" spans="2:3">
      <c r="B51" s="5">
        <v>4</v>
      </c>
      <c r="C51" s="5">
        <v>-4</v>
      </c>
    </row>
    <row r="52" spans="2:3">
      <c r="C52" s="5">
        <v>0</v>
      </c>
    </row>
  </sheetData>
  <sheetProtection selectLockedCells="1" selectUnlockedCells="1"/>
  <mergeCells count="37">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4"/>
    <mergeCell ref="B19:B24"/>
    <mergeCell ref="C19:C24"/>
    <mergeCell ref="D19:E19"/>
    <mergeCell ref="G19:H19"/>
    <mergeCell ref="D23:E23"/>
    <mergeCell ref="G23:H23"/>
    <mergeCell ref="M19:M24"/>
    <mergeCell ref="D20:E20"/>
    <mergeCell ref="G20:H20"/>
    <mergeCell ref="D21:E21"/>
    <mergeCell ref="G21:H21"/>
    <mergeCell ref="D22:E22"/>
    <mergeCell ref="G22:H22"/>
    <mergeCell ref="I19:I24"/>
    <mergeCell ref="D24:E24"/>
    <mergeCell ref="G24:H24"/>
    <mergeCell ref="J19:J24"/>
    <mergeCell ref="K19:K24"/>
    <mergeCell ref="L19:L24"/>
  </mergeCells>
  <conditionalFormatting sqref="D10:D13">
    <cfRule type="cellIs" dxfId="123" priority="3" stopIfTrue="1" operator="between">
      <formula>11</formula>
      <formula>25</formula>
    </cfRule>
    <cfRule type="cellIs" dxfId="122" priority="4" stopIfTrue="1" operator="between">
      <formula>6</formula>
      <formula>10</formula>
    </cfRule>
    <cfRule type="cellIs" dxfId="121" priority="5" stopIfTrue="1" operator="between">
      <formula>0</formula>
      <formula>5</formula>
    </cfRule>
  </conditionalFormatting>
  <conditionalFormatting sqref="A10:B13 I10:I13">
    <cfRule type="cellIs" dxfId="120" priority="6" stopIfTrue="1" operator="between">
      <formula>0</formula>
      <formula>0</formula>
    </cfRule>
  </conditionalFormatting>
  <conditionalFormatting sqref="C10">
    <cfRule type="cellIs" dxfId="119" priority="7" stopIfTrue="1" operator="between">
      <formula>8</formula>
      <formula>16</formula>
    </cfRule>
    <cfRule type="cellIs" dxfId="118" priority="8" stopIfTrue="1" operator="between">
      <formula>4</formula>
      <formula>6</formula>
    </cfRule>
    <cfRule type="cellIs" dxfId="117" priority="9" stopIfTrue="1" operator="between">
      <formula>0</formula>
      <formula>3</formula>
    </cfRule>
  </conditionalFormatting>
  <conditionalFormatting sqref="M10">
    <cfRule type="cellIs" dxfId="116" priority="10" stopIfTrue="1" operator="between">
      <formula>8</formula>
      <formula>16</formula>
    </cfRule>
    <cfRule type="cellIs" dxfId="115" priority="11" stopIfTrue="1" operator="between">
      <formula>4</formula>
      <formula>6</formula>
    </cfRule>
    <cfRule type="cellIs" dxfId="114" priority="12" stopIfTrue="1" operator="between">
      <formula>0</formula>
      <formula>3</formula>
    </cfRule>
  </conditionalFormatting>
  <conditionalFormatting sqref="C19">
    <cfRule type="cellIs" dxfId="113" priority="13" stopIfTrue="1" operator="between">
      <formula>8</formula>
      <formula>16</formula>
    </cfRule>
    <cfRule type="cellIs" dxfId="112" priority="14" stopIfTrue="1" operator="between">
      <formula>4</formula>
      <formula>6</formula>
    </cfRule>
    <cfRule type="cellIs" dxfId="111" priority="15" stopIfTrue="1" operator="between">
      <formula>0</formula>
      <formula>3</formula>
    </cfRule>
  </conditionalFormatting>
  <conditionalFormatting sqref="M19">
    <cfRule type="cellIs" dxfId="110" priority="16" stopIfTrue="1" operator="between">
      <formula>8</formula>
      <formula>16</formula>
    </cfRule>
    <cfRule type="cellIs" dxfId="109" priority="17" stopIfTrue="1" operator="between">
      <formula>4</formula>
      <formula>6</formula>
    </cfRule>
    <cfRule type="cellIs" dxfId="108" priority="18" stopIfTrue="1" operator="between">
      <formula>0</formula>
      <formula>3</formula>
    </cfRule>
  </conditionalFormatting>
  <conditionalFormatting sqref="F10:H14">
    <cfRule type="cellIs" dxfId="107" priority="1" stopIfTrue="1" operator="between">
      <formula>0</formula>
      <formula>0</formula>
    </cfRule>
  </conditionalFormatting>
  <dataValidations count="4">
    <dataValidation type="list" allowBlank="1" showErrorMessage="1" sqref="I10:J14 I19:J24">
      <formula1>negative</formula1>
      <formula2>0</formula2>
    </dataValidation>
    <dataValidation type="list" allowBlank="1" showErrorMessage="1" sqref="A10:B13 B14">
      <formula1>positive</formula1>
      <formula2>0</formula2>
    </dataValidation>
    <dataValidation type="list" allowBlank="1" showErrorMessage="1" sqref="F10:G14">
      <formula1>$A$43:$A$44</formula1>
      <formula2>0</formula2>
    </dataValidation>
    <dataValidation type="list" allowBlank="1" showErrorMessage="1" sqref="H10:H14">
      <formula1>$B$43:$B$45</formula1>
      <formula2>0</formula2>
    </dataValidation>
  </dataValidations>
  <pageMargins left="0.70866141732283472" right="0.70866141732283472" top="0.74803149606299213" bottom="0.74803149606299213" header="0.51181102362204722" footer="0.51181102362204722"/>
  <pageSetup paperSize="9" scale="52" firstPageNumber="0" orientation="landscape" horizontalDpi="300" verticalDpi="300" r:id="rId1"/>
  <headerFooter alignWithMargins="0"/>
</worksheet>
</file>

<file path=xl/worksheets/sheet24.xml><?xml version="1.0" encoding="utf-8"?>
<worksheet xmlns="http://schemas.openxmlformats.org/spreadsheetml/2006/main" xmlns:r="http://schemas.openxmlformats.org/officeDocument/2006/relationships">
  <sheetPr enableFormatConditionsCalculation="0">
    <tabColor indexed="55"/>
  </sheetPr>
  <dimension ref="A3:M53"/>
  <sheetViews>
    <sheetView zoomScale="70" zoomScaleNormal="70" zoomScaleSheetLayoutView="75" workbookViewId="0">
      <selection activeCell="E12" sqref="E12"/>
    </sheetView>
  </sheetViews>
  <sheetFormatPr defaultRowHeight="12.75"/>
  <cols>
    <col min="1" max="1" width="10" style="5" customWidth="1"/>
    <col min="2" max="2" width="12" style="5" customWidth="1"/>
    <col min="3" max="3" width="17.5703125" style="5" customWidth="1"/>
    <col min="4" max="4" width="15.42578125" style="5" customWidth="1"/>
    <col min="5" max="5" width="67.5703125" style="5" customWidth="1"/>
    <col min="6" max="6" width="24.42578125" style="5" customWidth="1"/>
    <col min="7" max="7" width="22" style="5" customWidth="1"/>
    <col min="8" max="8" width="20.85546875" style="5" customWidth="1"/>
    <col min="9" max="9" width="23.85546875" style="5" customWidth="1"/>
    <col min="10" max="10" width="22.85546875" style="5" customWidth="1"/>
    <col min="11" max="11" width="14.5703125" style="5" customWidth="1"/>
    <col min="12" max="12" width="15.28515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64.5" customHeight="1">
      <c r="C4" s="63" t="s">
        <v>1</v>
      </c>
      <c r="D4" s="63" t="s">
        <v>2</v>
      </c>
      <c r="E4" s="63" t="s">
        <v>3</v>
      </c>
      <c r="F4" s="63" t="s">
        <v>17</v>
      </c>
      <c r="G4" s="57" t="s">
        <v>242</v>
      </c>
    </row>
    <row r="5" spans="1:13" ht="92.25" customHeight="1">
      <c r="C5" s="70" t="str">
        <f>'3. Πιστοποίηση &amp; Πληρωμές'!A9:A9</f>
        <v>CR4</v>
      </c>
      <c r="D5" s="59" t="str">
        <f>'3. Πιστοποίηση &amp; Πληρωμές'!B9:B9</f>
        <v>Σύγκρουση συμφερόντων εντός της Αρχής Πιστοποίησης</v>
      </c>
      <c r="E5" s="59" t="str">
        <f>'3. Πιστοποίηση &amp; Πληρωμές'!C9:C9</f>
        <v>Η δαπάνη ενδέχεται να πιστοποιηθεί από μέλος της Αρχής Πιστοποίησης, το οποίο διασυνδέεται με τον δικαιούχο.</v>
      </c>
      <c r="F5" s="59" t="str">
        <f>'3. Πιστοποίηση &amp; Πληρωμές'!D9:D9</f>
        <v>Αρχή Πιστοποίησης και Δικαιούχοι</v>
      </c>
      <c r="G5" s="59" t="str">
        <f>'3. Πιστοποίηση &amp; Πληρωμές'!E9:E9</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85" t="s">
        <v>248</v>
      </c>
      <c r="B9" s="85" t="s">
        <v>249</v>
      </c>
      <c r="C9" s="85" t="s">
        <v>250</v>
      </c>
      <c r="D9" s="85" t="s">
        <v>259</v>
      </c>
      <c r="E9" s="85" t="s">
        <v>23</v>
      </c>
      <c r="F9" s="54" t="s">
        <v>302</v>
      </c>
      <c r="G9" s="54" t="s">
        <v>252</v>
      </c>
      <c r="H9" s="54" t="s">
        <v>253</v>
      </c>
      <c r="I9" s="54" t="s">
        <v>254</v>
      </c>
      <c r="J9" s="54" t="s">
        <v>255</v>
      </c>
      <c r="K9" s="54" t="s">
        <v>256</v>
      </c>
      <c r="L9" s="54" t="s">
        <v>257</v>
      </c>
      <c r="M9" s="66" t="s">
        <v>258</v>
      </c>
    </row>
    <row r="10" spans="1:13" ht="48" customHeight="1">
      <c r="A10" s="118">
        <v>1</v>
      </c>
      <c r="B10" s="118">
        <v>1</v>
      </c>
      <c r="C10" s="123">
        <f>A10*B10</f>
        <v>1</v>
      </c>
      <c r="D10" s="21" t="s">
        <v>179</v>
      </c>
      <c r="E10" s="22" t="s">
        <v>391</v>
      </c>
      <c r="F10" s="95"/>
      <c r="G10" s="95"/>
      <c r="H10" s="95"/>
      <c r="I10" s="118">
        <v>0</v>
      </c>
      <c r="J10" s="118">
        <v>-1</v>
      </c>
      <c r="K10" s="119">
        <f>A10+I10</f>
        <v>1</v>
      </c>
      <c r="L10" s="119">
        <f>B10+J10</f>
        <v>0</v>
      </c>
      <c r="M10" s="123">
        <f>K10*L10</f>
        <v>0</v>
      </c>
    </row>
    <row r="11" spans="1:13" ht="59.25" customHeight="1">
      <c r="A11" s="118"/>
      <c r="B11" s="118"/>
      <c r="C11" s="123"/>
      <c r="D11" s="21" t="s">
        <v>180</v>
      </c>
      <c r="E11" s="22" t="s">
        <v>394</v>
      </c>
      <c r="F11" s="95"/>
      <c r="G11" s="95"/>
      <c r="H11" s="95"/>
      <c r="I11" s="118"/>
      <c r="J11" s="118"/>
      <c r="K11" s="119"/>
      <c r="L11" s="119"/>
      <c r="M11" s="123"/>
    </row>
    <row r="12" spans="1:13" ht="56.25" customHeight="1">
      <c r="A12" s="118"/>
      <c r="B12" s="118"/>
      <c r="C12" s="123"/>
      <c r="D12" s="21" t="s">
        <v>181</v>
      </c>
      <c r="E12" s="22" t="s">
        <v>392</v>
      </c>
      <c r="F12" s="95"/>
      <c r="G12" s="95"/>
      <c r="H12" s="95"/>
      <c r="I12" s="118"/>
      <c r="J12" s="118"/>
      <c r="K12" s="119"/>
      <c r="L12" s="119"/>
      <c r="M12" s="123"/>
    </row>
    <row r="13" spans="1:13" ht="69" customHeight="1">
      <c r="A13" s="118"/>
      <c r="B13" s="118"/>
      <c r="C13" s="123"/>
      <c r="D13" s="21" t="s">
        <v>182</v>
      </c>
      <c r="E13" s="22" t="s">
        <v>393</v>
      </c>
      <c r="F13" s="95"/>
      <c r="G13" s="95"/>
      <c r="H13" s="95"/>
      <c r="I13" s="118"/>
      <c r="J13" s="118"/>
      <c r="K13" s="119"/>
      <c r="L13" s="119"/>
      <c r="M13" s="123"/>
    </row>
    <row r="14" spans="1:13" ht="35.25" customHeight="1">
      <c r="A14" s="118"/>
      <c r="B14" s="118"/>
      <c r="C14" s="123"/>
      <c r="D14" s="11" t="s">
        <v>183</v>
      </c>
      <c r="E14" s="15" t="s">
        <v>233</v>
      </c>
      <c r="F14" s="95"/>
      <c r="G14" s="95"/>
      <c r="H14" s="95"/>
      <c r="I14" s="118"/>
      <c r="J14" s="118"/>
      <c r="K14" s="119"/>
      <c r="L14" s="119"/>
      <c r="M14" s="123"/>
    </row>
    <row r="15" spans="1:13" ht="18.75" customHeight="1"/>
    <row r="16" spans="1:13" ht="21.75" customHeight="1"/>
    <row r="17" spans="1:13" ht="22.5" customHeight="1">
      <c r="A17" s="115" t="s">
        <v>22</v>
      </c>
      <c r="B17" s="115"/>
      <c r="C17" s="115"/>
      <c r="D17" s="115" t="s">
        <v>34</v>
      </c>
      <c r="E17" s="115"/>
      <c r="F17" s="115"/>
      <c r="G17" s="115"/>
      <c r="H17" s="115"/>
      <c r="I17" s="115"/>
      <c r="J17" s="115"/>
      <c r="K17" s="115" t="s">
        <v>271</v>
      </c>
      <c r="L17" s="115"/>
      <c r="M17" s="115"/>
    </row>
    <row r="18" spans="1:13" s="48" customFormat="1" ht="88.5" customHeight="1">
      <c r="A18" s="85" t="s">
        <v>256</v>
      </c>
      <c r="B18" s="85" t="s">
        <v>257</v>
      </c>
      <c r="C18" s="85" t="s">
        <v>258</v>
      </c>
      <c r="D18" s="121" t="s">
        <v>265</v>
      </c>
      <c r="E18" s="121"/>
      <c r="F18" s="47" t="s">
        <v>266</v>
      </c>
      <c r="G18" s="121" t="s">
        <v>35</v>
      </c>
      <c r="H18" s="121"/>
      <c r="I18" s="47" t="s">
        <v>267</v>
      </c>
      <c r="J18" s="47" t="s">
        <v>268</v>
      </c>
      <c r="K18" s="85" t="s">
        <v>269</v>
      </c>
      <c r="L18" s="85" t="s">
        <v>270</v>
      </c>
      <c r="M18" s="85" t="s">
        <v>272</v>
      </c>
    </row>
    <row r="19" spans="1:13" ht="24.75" customHeight="1">
      <c r="A19" s="119">
        <f>K10</f>
        <v>1</v>
      </c>
      <c r="B19" s="119">
        <f>L10</f>
        <v>0</v>
      </c>
      <c r="C19" s="123">
        <f>M10</f>
        <v>0</v>
      </c>
      <c r="D19" s="116"/>
      <c r="E19" s="116"/>
      <c r="F19" s="99"/>
      <c r="G19" s="117"/>
      <c r="H19" s="117"/>
      <c r="I19" s="118">
        <v>0</v>
      </c>
      <c r="J19" s="118">
        <v>0</v>
      </c>
      <c r="K19" s="119">
        <f>A19+I19</f>
        <v>1</v>
      </c>
      <c r="L19" s="119">
        <f>B19+J19</f>
        <v>0</v>
      </c>
      <c r="M19" s="123">
        <f>K19*L19</f>
        <v>0</v>
      </c>
    </row>
    <row r="20" spans="1:13" ht="24.75" customHeight="1">
      <c r="A20" s="119"/>
      <c r="B20" s="119"/>
      <c r="C20" s="123"/>
      <c r="D20" s="116"/>
      <c r="E20" s="116"/>
      <c r="F20" s="99"/>
      <c r="G20" s="117"/>
      <c r="H20" s="117"/>
      <c r="I20" s="118"/>
      <c r="J20" s="118"/>
      <c r="K20" s="119"/>
      <c r="L20" s="119"/>
      <c r="M20" s="123"/>
    </row>
    <row r="21" spans="1:13" ht="24.75" customHeight="1">
      <c r="A21" s="119"/>
      <c r="B21" s="119"/>
      <c r="C21" s="123"/>
      <c r="D21" s="116"/>
      <c r="E21" s="116"/>
      <c r="F21" s="99"/>
      <c r="G21" s="117"/>
      <c r="H21" s="117"/>
      <c r="I21" s="118"/>
      <c r="J21" s="118"/>
      <c r="K21" s="119"/>
      <c r="L21" s="119"/>
      <c r="M21" s="123"/>
    </row>
    <row r="22" spans="1:13" ht="24.75" customHeight="1">
      <c r="A22" s="119"/>
      <c r="B22" s="119"/>
      <c r="C22" s="123"/>
      <c r="D22" s="116"/>
      <c r="E22" s="116"/>
      <c r="F22" s="99"/>
      <c r="G22" s="117"/>
      <c r="H22" s="117"/>
      <c r="I22" s="118"/>
      <c r="J22" s="118"/>
      <c r="K22" s="119"/>
      <c r="L22" s="119"/>
      <c r="M22" s="123"/>
    </row>
    <row r="23" spans="1:13" ht="24.75" customHeight="1">
      <c r="A23" s="119"/>
      <c r="B23" s="119"/>
      <c r="C23" s="123"/>
      <c r="D23" s="116"/>
      <c r="E23" s="116"/>
      <c r="F23" s="99"/>
      <c r="G23" s="117"/>
      <c r="H23" s="117"/>
      <c r="I23" s="118"/>
      <c r="J23" s="118"/>
      <c r="K23" s="119"/>
      <c r="L23" s="119"/>
      <c r="M23" s="123"/>
    </row>
    <row r="24" spans="1:13" ht="24.75" customHeight="1">
      <c r="A24" s="119"/>
      <c r="B24" s="119"/>
      <c r="C24" s="123"/>
      <c r="D24" s="116"/>
      <c r="E24" s="116"/>
      <c r="F24" s="99"/>
      <c r="G24" s="117"/>
      <c r="H24" s="117"/>
      <c r="I24" s="118"/>
      <c r="J24" s="118"/>
      <c r="K24" s="119"/>
      <c r="L24" s="119"/>
      <c r="M24" s="123"/>
    </row>
    <row r="25" spans="1:13" ht="24.75" customHeight="1">
      <c r="A25" s="119"/>
      <c r="B25" s="119"/>
      <c r="C25" s="123"/>
      <c r="D25" s="116"/>
      <c r="E25" s="116"/>
      <c r="F25" s="99"/>
      <c r="G25" s="117"/>
      <c r="H25" s="117"/>
      <c r="I25" s="118"/>
      <c r="J25" s="118"/>
      <c r="K25" s="119"/>
      <c r="L25" s="119"/>
      <c r="M25" s="123"/>
    </row>
    <row r="26" spans="1:13" ht="19.5" customHeight="1"/>
    <row r="27" spans="1:13" ht="19.5" customHeight="1"/>
    <row r="28" spans="1:13" ht="19.5" customHeight="1"/>
    <row r="29" spans="1:13" ht="19.5" customHeight="1"/>
    <row r="30" spans="1:13" ht="19.5" customHeight="1"/>
    <row r="31" spans="1:13" ht="19.5" customHeight="1"/>
    <row r="32" spans="1:13" ht="19.5" customHeight="1"/>
    <row r="41" spans="1:2">
      <c r="A41" s="2" t="s">
        <v>422</v>
      </c>
      <c r="B41" s="2"/>
    </row>
    <row r="42" spans="1:2">
      <c r="A42" s="2"/>
      <c r="B42" s="2"/>
    </row>
    <row r="43" spans="1:2">
      <c r="A43" s="96" t="s">
        <v>15</v>
      </c>
      <c r="B43" s="96" t="s">
        <v>16</v>
      </c>
    </row>
    <row r="44" spans="1:2">
      <c r="A44" s="97" t="s">
        <v>18</v>
      </c>
      <c r="B44" s="97" t="s">
        <v>19</v>
      </c>
    </row>
    <row r="45" spans="1:2">
      <c r="A45" s="98"/>
      <c r="B45" s="98" t="s">
        <v>20</v>
      </c>
    </row>
    <row r="49" spans="2:3">
      <c r="B49" s="5">
        <v>1</v>
      </c>
      <c r="C49" s="5">
        <v>-1</v>
      </c>
    </row>
    <row r="50" spans="2:3">
      <c r="B50" s="5">
        <v>2</v>
      </c>
      <c r="C50" s="5">
        <v>-2</v>
      </c>
    </row>
    <row r="51" spans="2:3">
      <c r="B51" s="5">
        <v>3</v>
      </c>
      <c r="C51" s="5">
        <v>-3</v>
      </c>
    </row>
    <row r="52" spans="2:3">
      <c r="B52" s="5">
        <v>4</v>
      </c>
      <c r="C52" s="5">
        <v>-4</v>
      </c>
    </row>
    <row r="53" spans="2:3">
      <c r="C53" s="5">
        <v>0</v>
      </c>
    </row>
  </sheetData>
  <sheetProtection selectLockedCells="1" selectUnlockedCells="1"/>
  <mergeCells count="39">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5"/>
    <mergeCell ref="B19:B25"/>
    <mergeCell ref="C19:C25"/>
    <mergeCell ref="D19:E19"/>
    <mergeCell ref="G19:H19"/>
    <mergeCell ref="D23:E23"/>
    <mergeCell ref="G23:H23"/>
    <mergeCell ref="D24:E24"/>
    <mergeCell ref="G24:H24"/>
    <mergeCell ref="M19:M25"/>
    <mergeCell ref="D20:E20"/>
    <mergeCell ref="G20:H20"/>
    <mergeCell ref="D21:E21"/>
    <mergeCell ref="G21:H21"/>
    <mergeCell ref="D22:E22"/>
    <mergeCell ref="K19:K25"/>
    <mergeCell ref="L19:L25"/>
    <mergeCell ref="G22:H22"/>
    <mergeCell ref="I19:I25"/>
    <mergeCell ref="D25:E25"/>
    <mergeCell ref="G25:H25"/>
    <mergeCell ref="J19:J25"/>
  </mergeCells>
  <conditionalFormatting sqref="D10:D13">
    <cfRule type="cellIs" dxfId="106" priority="3" stopIfTrue="1" operator="between">
      <formula>11</formula>
      <formula>25</formula>
    </cfRule>
    <cfRule type="cellIs" dxfId="105" priority="4" stopIfTrue="1" operator="between">
      <formula>6</formula>
      <formula>10</formula>
    </cfRule>
    <cfRule type="cellIs" dxfId="104" priority="5" stopIfTrue="1" operator="between">
      <formula>0</formula>
      <formula>5</formula>
    </cfRule>
  </conditionalFormatting>
  <conditionalFormatting sqref="A10:B13 I10:I13">
    <cfRule type="cellIs" dxfId="103" priority="6" stopIfTrue="1" operator="between">
      <formula>0</formula>
      <formula>0</formula>
    </cfRule>
  </conditionalFormatting>
  <conditionalFormatting sqref="C10">
    <cfRule type="cellIs" dxfId="102" priority="7" stopIfTrue="1" operator="between">
      <formula>8</formula>
      <formula>16</formula>
    </cfRule>
    <cfRule type="cellIs" dxfId="101" priority="8" stopIfTrue="1" operator="between">
      <formula>4</formula>
      <formula>6</formula>
    </cfRule>
    <cfRule type="cellIs" dxfId="100" priority="9" stopIfTrue="1" operator="between">
      <formula>0</formula>
      <formula>3</formula>
    </cfRule>
  </conditionalFormatting>
  <conditionalFormatting sqref="M10">
    <cfRule type="cellIs" dxfId="99" priority="10" stopIfTrue="1" operator="between">
      <formula>8</formula>
      <formula>16</formula>
    </cfRule>
    <cfRule type="cellIs" dxfId="98" priority="11" stopIfTrue="1" operator="between">
      <formula>4</formula>
      <formula>6</formula>
    </cfRule>
    <cfRule type="cellIs" dxfId="97" priority="12" stopIfTrue="1" operator="between">
      <formula>0</formula>
      <formula>3</formula>
    </cfRule>
  </conditionalFormatting>
  <conditionalFormatting sqref="C19">
    <cfRule type="cellIs" dxfId="96" priority="13" stopIfTrue="1" operator="between">
      <formula>8</formula>
      <formula>16</formula>
    </cfRule>
    <cfRule type="cellIs" dxfId="95" priority="14" stopIfTrue="1" operator="between">
      <formula>4</formula>
      <formula>6</formula>
    </cfRule>
    <cfRule type="cellIs" dxfId="94" priority="15" stopIfTrue="1" operator="between">
      <formula>0</formula>
      <formula>3</formula>
    </cfRule>
  </conditionalFormatting>
  <conditionalFormatting sqref="M19">
    <cfRule type="cellIs" dxfId="93" priority="16" stopIfTrue="1" operator="between">
      <formula>8</formula>
      <formula>16</formula>
    </cfRule>
    <cfRule type="cellIs" dxfId="92" priority="17" stopIfTrue="1" operator="between">
      <formula>4</formula>
      <formula>6</formula>
    </cfRule>
    <cfRule type="cellIs" dxfId="91" priority="18" stopIfTrue="1" operator="between">
      <formula>0</formula>
      <formula>3</formula>
    </cfRule>
  </conditionalFormatting>
  <conditionalFormatting sqref="F10:H14">
    <cfRule type="cellIs" dxfId="90" priority="1" stopIfTrue="1" operator="between">
      <formula>0</formula>
      <formula>0</formula>
    </cfRule>
  </conditionalFormatting>
  <dataValidations count="4">
    <dataValidation type="list" allowBlank="1" showErrorMessage="1" sqref="I10:J14 I19:J25">
      <formula1>negative</formula1>
      <formula2>0</formula2>
    </dataValidation>
    <dataValidation type="list" allowBlank="1" showErrorMessage="1" sqref="A10:B13 B14">
      <formula1>positive</formula1>
      <formula2>0</formula2>
    </dataValidation>
    <dataValidation type="list" allowBlank="1" showErrorMessage="1" sqref="H10:H14">
      <formula1>$B$43:$B$45</formula1>
      <formula2>0</formula2>
    </dataValidation>
    <dataValidation type="list" allowBlank="1" showErrorMessage="1" sqref="F10:G14">
      <formula1>$A$43:$A$44</formula1>
      <formula2>0</formula2>
    </dataValidation>
  </dataValidations>
  <pageMargins left="0.22" right="0.17" top="0.74803149606299213" bottom="0.74803149606299213" header="0.51181102362204722" footer="0.51181102362204722"/>
  <pageSetup paperSize="9" scale="52" firstPageNumber="0" orientation="landscape" horizontalDpi="300" verticalDpi="300" r:id="rId1"/>
  <headerFooter alignWithMargins="0"/>
</worksheet>
</file>

<file path=xl/worksheets/sheet25.xml><?xml version="1.0" encoding="utf-8"?>
<worksheet xmlns="http://schemas.openxmlformats.org/spreadsheetml/2006/main" xmlns:r="http://schemas.openxmlformats.org/officeDocument/2006/relationships">
  <sheetPr enableFormatConditionsCalculation="0">
    <tabColor indexed="55"/>
  </sheetPr>
  <dimension ref="A3:M50"/>
  <sheetViews>
    <sheetView topLeftCell="A10" zoomScale="70" zoomScaleNormal="70" zoomScaleSheetLayoutView="75" workbookViewId="0">
      <selection activeCell="J27" sqref="J27"/>
    </sheetView>
  </sheetViews>
  <sheetFormatPr defaultRowHeight="12.75"/>
  <cols>
    <col min="1" max="1" width="11.140625" style="5" customWidth="1"/>
    <col min="2" max="2" width="13.42578125" style="5" customWidth="1"/>
    <col min="3" max="3" width="17.5703125" style="5" customWidth="1"/>
    <col min="4" max="4" width="15.42578125" style="5" customWidth="1"/>
    <col min="5" max="5" width="54" style="5" customWidth="1"/>
    <col min="6" max="6" width="26" style="5" customWidth="1"/>
    <col min="7" max="7" width="24.42578125" style="5" customWidth="1"/>
    <col min="8" max="8" width="22.42578125" style="5" customWidth="1"/>
    <col min="9" max="10" width="22.5703125" style="5" customWidth="1"/>
    <col min="11" max="11" width="14.5703125" style="5" customWidth="1"/>
    <col min="12" max="12" width="15.28515625" style="5" customWidth="1"/>
    <col min="13" max="13" width="15.1406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54.75" customHeight="1">
      <c r="C4" s="55" t="s">
        <v>1</v>
      </c>
      <c r="D4" s="55" t="s">
        <v>2</v>
      </c>
      <c r="E4" s="55" t="s">
        <v>3</v>
      </c>
      <c r="F4" s="55" t="s">
        <v>17</v>
      </c>
      <c r="G4" s="57" t="s">
        <v>242</v>
      </c>
    </row>
    <row r="5" spans="1:13" ht="92.25" customHeight="1">
      <c r="C5" s="70" t="str">
        <f>'3. Πιστοποίηση &amp; Πληρωμές'!A10</f>
        <v>CRXX</v>
      </c>
      <c r="D5" s="59">
        <f>'3. Πιστοποίηση &amp; Πληρωμές'!B10</f>
        <v>0</v>
      </c>
      <c r="E5" s="59" t="str">
        <f>'3. Πιστοποίηση &amp; Πληρωμές'!C10</f>
        <v>Εισάγετε περιγραφή τυχόν πρόσθετων κινδύνων...</v>
      </c>
      <c r="F5" s="59">
        <f>'3. Πιστοποίηση &amp; Πληρωμές'!D10</f>
        <v>0</v>
      </c>
      <c r="G5" s="59">
        <f>'3. Πιστοποίηση &amp; Πληρωμές'!E10</f>
        <v>0</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85" t="s">
        <v>248</v>
      </c>
      <c r="B9" s="85" t="s">
        <v>249</v>
      </c>
      <c r="C9" s="85" t="s">
        <v>250</v>
      </c>
      <c r="D9" s="85" t="s">
        <v>259</v>
      </c>
      <c r="E9" s="85" t="s">
        <v>23</v>
      </c>
      <c r="F9" s="54" t="s">
        <v>302</v>
      </c>
      <c r="G9" s="54" t="s">
        <v>252</v>
      </c>
      <c r="H9" s="54" t="s">
        <v>253</v>
      </c>
      <c r="I9" s="54" t="s">
        <v>254</v>
      </c>
      <c r="J9" s="54" t="s">
        <v>255</v>
      </c>
      <c r="K9" s="54" t="s">
        <v>256</v>
      </c>
      <c r="L9" s="54" t="s">
        <v>257</v>
      </c>
      <c r="M9" s="66" t="s">
        <v>258</v>
      </c>
    </row>
    <row r="10" spans="1:13" ht="49.5" customHeight="1">
      <c r="A10" s="118">
        <v>1</v>
      </c>
      <c r="B10" s="118">
        <v>1</v>
      </c>
      <c r="C10" s="123">
        <f>A10*B10</f>
        <v>1</v>
      </c>
      <c r="D10" s="21" t="s">
        <v>184</v>
      </c>
      <c r="E10" s="22"/>
      <c r="F10" s="95"/>
      <c r="G10" s="95"/>
      <c r="H10" s="95"/>
      <c r="I10" s="118">
        <v>0</v>
      </c>
      <c r="J10" s="118">
        <v>-1</v>
      </c>
      <c r="K10" s="119">
        <f>A10+I10</f>
        <v>1</v>
      </c>
      <c r="L10" s="119">
        <f>B10+J10</f>
        <v>0</v>
      </c>
      <c r="M10" s="123">
        <f>K10*L10</f>
        <v>0</v>
      </c>
    </row>
    <row r="11" spans="1:13" ht="50.25" customHeight="1">
      <c r="A11" s="118"/>
      <c r="B11" s="118"/>
      <c r="C11" s="123"/>
      <c r="D11" s="11" t="s">
        <v>185</v>
      </c>
      <c r="E11" s="15" t="s">
        <v>233</v>
      </c>
      <c r="F11" s="95"/>
      <c r="G11" s="95"/>
      <c r="H11" s="95"/>
      <c r="I11" s="118"/>
      <c r="J11" s="118"/>
      <c r="K11" s="119"/>
      <c r="L11" s="119"/>
      <c r="M11" s="123"/>
    </row>
    <row r="12" spans="1:13" ht="64.5" customHeight="1"/>
    <row r="13" spans="1:13" ht="51" customHeight="1"/>
    <row r="14" spans="1:13" ht="22.5" customHeight="1">
      <c r="A14" s="115" t="s">
        <v>22</v>
      </c>
      <c r="B14" s="115"/>
      <c r="C14" s="115"/>
      <c r="D14" s="115" t="s">
        <v>34</v>
      </c>
      <c r="E14" s="115"/>
      <c r="F14" s="115"/>
      <c r="G14" s="115"/>
      <c r="H14" s="115"/>
      <c r="I14" s="115"/>
      <c r="J14" s="115"/>
      <c r="K14" s="115" t="s">
        <v>271</v>
      </c>
      <c r="L14" s="115"/>
      <c r="M14" s="115"/>
    </row>
    <row r="15" spans="1:13" s="48" customFormat="1" ht="88.5" customHeight="1">
      <c r="A15" s="85" t="s">
        <v>256</v>
      </c>
      <c r="B15" s="85" t="s">
        <v>257</v>
      </c>
      <c r="C15" s="85" t="s">
        <v>258</v>
      </c>
      <c r="D15" s="121" t="s">
        <v>265</v>
      </c>
      <c r="E15" s="121"/>
      <c r="F15" s="47" t="s">
        <v>266</v>
      </c>
      <c r="G15" s="121" t="s">
        <v>35</v>
      </c>
      <c r="H15" s="121"/>
      <c r="I15" s="47" t="s">
        <v>267</v>
      </c>
      <c r="J15" s="47" t="s">
        <v>268</v>
      </c>
      <c r="K15" s="85" t="s">
        <v>269</v>
      </c>
      <c r="L15" s="85" t="s">
        <v>270</v>
      </c>
      <c r="M15" s="85" t="s">
        <v>272</v>
      </c>
    </row>
    <row r="16" spans="1:13" ht="21" customHeight="1">
      <c r="A16" s="119">
        <f>K10</f>
        <v>1</v>
      </c>
      <c r="B16" s="119">
        <f>L10</f>
        <v>0</v>
      </c>
      <c r="C16" s="123">
        <f>M10</f>
        <v>0</v>
      </c>
      <c r="D16" s="116"/>
      <c r="E16" s="116"/>
      <c r="F16" s="99"/>
      <c r="G16" s="117"/>
      <c r="H16" s="117"/>
      <c r="I16" s="118">
        <v>0</v>
      </c>
      <c r="J16" s="118">
        <v>0</v>
      </c>
      <c r="K16" s="119">
        <f>A16+I16</f>
        <v>1</v>
      </c>
      <c r="L16" s="119">
        <f>B16+J16</f>
        <v>0</v>
      </c>
      <c r="M16" s="123">
        <f>K16*L16</f>
        <v>0</v>
      </c>
    </row>
    <row r="17" spans="1:13" ht="21" customHeight="1">
      <c r="A17" s="119"/>
      <c r="B17" s="119"/>
      <c r="C17" s="123"/>
      <c r="D17" s="116"/>
      <c r="E17" s="116"/>
      <c r="F17" s="99"/>
      <c r="G17" s="117"/>
      <c r="H17" s="117"/>
      <c r="I17" s="118"/>
      <c r="J17" s="118"/>
      <c r="K17" s="119"/>
      <c r="L17" s="119"/>
      <c r="M17" s="123"/>
    </row>
    <row r="18" spans="1:13" ht="21" customHeight="1">
      <c r="A18" s="119"/>
      <c r="B18" s="119"/>
      <c r="C18" s="123"/>
      <c r="D18" s="116"/>
      <c r="E18" s="116"/>
      <c r="F18" s="99"/>
      <c r="G18" s="117"/>
      <c r="H18" s="117"/>
      <c r="I18" s="118"/>
      <c r="J18" s="118"/>
      <c r="K18" s="119"/>
      <c r="L18" s="119"/>
      <c r="M18" s="123"/>
    </row>
    <row r="19" spans="1:13" ht="21" customHeight="1">
      <c r="A19" s="119"/>
      <c r="B19" s="119"/>
      <c r="C19" s="123"/>
      <c r="D19" s="116"/>
      <c r="E19" s="116"/>
      <c r="F19" s="99"/>
      <c r="G19" s="117"/>
      <c r="H19" s="117"/>
      <c r="I19" s="118"/>
      <c r="J19" s="118"/>
      <c r="K19" s="119"/>
      <c r="L19" s="119"/>
      <c r="M19" s="123"/>
    </row>
    <row r="20" spans="1:13" ht="21" customHeight="1">
      <c r="A20" s="119"/>
      <c r="B20" s="119"/>
      <c r="C20" s="123"/>
      <c r="D20" s="116"/>
      <c r="E20" s="116"/>
      <c r="F20" s="99"/>
      <c r="G20" s="117"/>
      <c r="H20" s="117"/>
      <c r="I20" s="118"/>
      <c r="J20" s="118"/>
      <c r="K20" s="119"/>
      <c r="L20" s="119"/>
      <c r="M20" s="123"/>
    </row>
    <row r="21" spans="1:13" ht="21" customHeight="1">
      <c r="A21" s="119"/>
      <c r="B21" s="119"/>
      <c r="C21" s="123"/>
      <c r="D21" s="116"/>
      <c r="E21" s="116"/>
      <c r="F21" s="99"/>
      <c r="G21" s="117"/>
      <c r="H21" s="117"/>
      <c r="I21" s="118"/>
      <c r="J21" s="118"/>
      <c r="K21" s="119"/>
      <c r="L21" s="119"/>
      <c r="M21" s="123"/>
    </row>
    <row r="22" spans="1:13" ht="21" customHeight="1">
      <c r="A22" s="119"/>
      <c r="B22" s="119"/>
      <c r="C22" s="123"/>
      <c r="D22" s="116"/>
      <c r="E22" s="116"/>
      <c r="F22" s="99"/>
      <c r="G22" s="117"/>
      <c r="H22" s="117"/>
      <c r="I22" s="118"/>
      <c r="J22" s="118"/>
      <c r="K22" s="119"/>
      <c r="L22" s="119"/>
      <c r="M22" s="123"/>
    </row>
    <row r="24" spans="1:13" ht="19.5" customHeight="1"/>
    <row r="25" spans="1:13" ht="19.5" customHeight="1"/>
    <row r="26" spans="1:13" ht="19.5" customHeight="1"/>
    <row r="27" spans="1:13" ht="19.5" customHeight="1"/>
    <row r="28" spans="1:13" ht="19.5" customHeight="1"/>
    <row r="29" spans="1:13" ht="19.5" customHeight="1"/>
    <row r="30" spans="1:13" ht="19.5" customHeight="1"/>
    <row r="31" spans="1:13" ht="19.5" customHeight="1"/>
    <row r="32" spans="1:13" ht="19.5" customHeight="1"/>
    <row r="41" spans="1:3">
      <c r="A41" s="2" t="s">
        <v>422</v>
      </c>
      <c r="B41" s="2"/>
    </row>
    <row r="42" spans="1:3">
      <c r="A42" s="2"/>
      <c r="B42" s="2"/>
    </row>
    <row r="43" spans="1:3">
      <c r="A43" s="96" t="s">
        <v>15</v>
      </c>
      <c r="B43" s="96" t="s">
        <v>16</v>
      </c>
    </row>
    <row r="44" spans="1:3">
      <c r="A44" s="97" t="s">
        <v>18</v>
      </c>
      <c r="B44" s="97" t="s">
        <v>19</v>
      </c>
    </row>
    <row r="45" spans="1:3">
      <c r="A45" s="98"/>
      <c r="B45" s="98" t="s">
        <v>20</v>
      </c>
    </row>
    <row r="46" spans="1:3">
      <c r="B46" s="5">
        <v>1</v>
      </c>
      <c r="C46" s="5">
        <v>-1</v>
      </c>
    </row>
    <row r="47" spans="1:3">
      <c r="B47" s="5">
        <v>2</v>
      </c>
      <c r="C47" s="5">
        <v>-2</v>
      </c>
    </row>
    <row r="48" spans="1:3">
      <c r="B48" s="5">
        <v>3</v>
      </c>
      <c r="C48" s="5">
        <v>-3</v>
      </c>
    </row>
    <row r="49" spans="2:3">
      <c r="B49" s="5">
        <v>4</v>
      </c>
      <c r="C49" s="5">
        <v>-4</v>
      </c>
    </row>
    <row r="50" spans="2:3">
      <c r="C50" s="5">
        <v>0</v>
      </c>
    </row>
  </sheetData>
  <sheetProtection selectLockedCells="1" selectUnlockedCells="1"/>
  <mergeCells count="39">
    <mergeCell ref="K8:M8"/>
    <mergeCell ref="A10:A11"/>
    <mergeCell ref="B10:B11"/>
    <mergeCell ref="C10:C11"/>
    <mergeCell ref="I10:I11"/>
    <mergeCell ref="J10:J11"/>
    <mergeCell ref="K10:K11"/>
    <mergeCell ref="L10:L11"/>
    <mergeCell ref="M10:M11"/>
    <mergeCell ref="C3:G3"/>
    <mergeCell ref="A8:C8"/>
    <mergeCell ref="D8:J8"/>
    <mergeCell ref="A14:C14"/>
    <mergeCell ref="D14:J14"/>
    <mergeCell ref="K14:M14"/>
    <mergeCell ref="A16:A22"/>
    <mergeCell ref="B16:B22"/>
    <mergeCell ref="C16:C22"/>
    <mergeCell ref="D16:E16"/>
    <mergeCell ref="G16:H16"/>
    <mergeCell ref="J16:J22"/>
    <mergeCell ref="K16:K22"/>
    <mergeCell ref="L16:L22"/>
    <mergeCell ref="M16:M22"/>
    <mergeCell ref="D17:E17"/>
    <mergeCell ref="G17:H17"/>
    <mergeCell ref="D15:E15"/>
    <mergeCell ref="G15:H15"/>
    <mergeCell ref="D18:E18"/>
    <mergeCell ref="G18:H18"/>
    <mergeCell ref="D19:E19"/>
    <mergeCell ref="G19:H19"/>
    <mergeCell ref="I16:I22"/>
    <mergeCell ref="D20:E20"/>
    <mergeCell ref="G20:H20"/>
    <mergeCell ref="D21:E21"/>
    <mergeCell ref="G21:H21"/>
    <mergeCell ref="D22:E22"/>
    <mergeCell ref="G22:H22"/>
  </mergeCells>
  <conditionalFormatting sqref="D10">
    <cfRule type="cellIs" dxfId="89" priority="3" stopIfTrue="1" operator="between">
      <formula>11</formula>
      <formula>25</formula>
    </cfRule>
    <cfRule type="cellIs" dxfId="88" priority="4" stopIfTrue="1" operator="between">
      <formula>6</formula>
      <formula>10</formula>
    </cfRule>
    <cfRule type="cellIs" dxfId="87" priority="5" stopIfTrue="1" operator="between">
      <formula>0</formula>
      <formula>5</formula>
    </cfRule>
  </conditionalFormatting>
  <conditionalFormatting sqref="A10:B10 I10">
    <cfRule type="cellIs" dxfId="86" priority="6" stopIfTrue="1" operator="between">
      <formula>0</formula>
      <formula>0</formula>
    </cfRule>
  </conditionalFormatting>
  <conditionalFormatting sqref="C10">
    <cfRule type="cellIs" dxfId="85" priority="7" stopIfTrue="1" operator="between">
      <formula>8</formula>
      <formula>16</formula>
    </cfRule>
    <cfRule type="cellIs" dxfId="84" priority="8" stopIfTrue="1" operator="between">
      <formula>4</formula>
      <formula>6</formula>
    </cfRule>
    <cfRule type="cellIs" dxfId="83" priority="9" stopIfTrue="1" operator="between">
      <formula>0</formula>
      <formula>3</formula>
    </cfRule>
  </conditionalFormatting>
  <conditionalFormatting sqref="M10">
    <cfRule type="cellIs" dxfId="82" priority="10" stopIfTrue="1" operator="between">
      <formula>8</formula>
      <formula>16</formula>
    </cfRule>
    <cfRule type="cellIs" dxfId="81" priority="11" stopIfTrue="1" operator="between">
      <formula>4</formula>
      <formula>6</formula>
    </cfRule>
    <cfRule type="cellIs" dxfId="80" priority="12" stopIfTrue="1" operator="between">
      <formula>0</formula>
      <formula>3</formula>
    </cfRule>
  </conditionalFormatting>
  <conditionalFormatting sqref="C16">
    <cfRule type="cellIs" dxfId="79" priority="13" stopIfTrue="1" operator="between">
      <formula>8</formula>
      <formula>16</formula>
    </cfRule>
    <cfRule type="cellIs" dxfId="78" priority="14" stopIfTrue="1" operator="between">
      <formula>4</formula>
      <formula>6</formula>
    </cfRule>
    <cfRule type="cellIs" dxfId="77" priority="15" stopIfTrue="1" operator="between">
      <formula>0</formula>
      <formula>3</formula>
    </cfRule>
  </conditionalFormatting>
  <conditionalFormatting sqref="M16">
    <cfRule type="cellIs" dxfId="76" priority="16" stopIfTrue="1" operator="between">
      <formula>8</formula>
      <formula>16</formula>
    </cfRule>
    <cfRule type="cellIs" dxfId="75" priority="17" stopIfTrue="1" operator="between">
      <formula>4</formula>
      <formula>6</formula>
    </cfRule>
    <cfRule type="cellIs" dxfId="74" priority="18" stopIfTrue="1" operator="between">
      <formula>0</formula>
      <formula>3</formula>
    </cfRule>
  </conditionalFormatting>
  <conditionalFormatting sqref="F10:H11">
    <cfRule type="cellIs" dxfId="73" priority="1" stopIfTrue="1" operator="between">
      <formula>0</formula>
      <formula>0</formula>
    </cfRule>
  </conditionalFormatting>
  <dataValidations count="4">
    <dataValidation type="list" allowBlank="1" showErrorMessage="1" sqref="A10:B10 B11">
      <formula1>positive</formula1>
      <formula2>0</formula2>
    </dataValidation>
    <dataValidation type="list" allowBlank="1" showErrorMessage="1" sqref="I10:J11 I16:J22">
      <formula1>negative</formula1>
      <formula2>0</formula2>
    </dataValidation>
    <dataValidation type="list" allowBlank="1" showErrorMessage="1" sqref="F10:G11">
      <formula1>$A$43:$A$44</formula1>
      <formula2>0</formula2>
    </dataValidation>
    <dataValidation type="list" allowBlank="1" showErrorMessage="1" sqref="H10:H11">
      <formula1>$B$43:$B$45</formula1>
      <formula2>0</formula2>
    </dataValidation>
  </dataValidations>
  <pageMargins left="0.31496062992125984" right="0.39370078740157483" top="0.74803149606299213" bottom="0.49" header="0.51181102362204722" footer="0.51181102362204722"/>
  <pageSetup paperSize="9" scale="52" firstPageNumber="0" orientation="landscape" horizontalDpi="300" verticalDpi="300" r:id="rId1"/>
  <headerFooter alignWithMargins="0"/>
</worksheet>
</file>

<file path=xl/worksheets/sheet26.xml><?xml version="1.0" encoding="utf-8"?>
<worksheet xmlns="http://schemas.openxmlformats.org/spreadsheetml/2006/main" xmlns:r="http://schemas.openxmlformats.org/officeDocument/2006/relationships">
  <sheetPr enableFormatConditionsCalculation="0">
    <tabColor indexed="53"/>
  </sheetPr>
  <dimension ref="A1:H48"/>
  <sheetViews>
    <sheetView zoomScaleSheetLayoutView="75" workbookViewId="0">
      <selection activeCell="A9" sqref="A9:J44"/>
    </sheetView>
  </sheetViews>
  <sheetFormatPr defaultRowHeight="12.75"/>
  <cols>
    <col min="1" max="1" width="11.140625" style="5" customWidth="1"/>
    <col min="2" max="2" width="17" style="3" customWidth="1"/>
    <col min="3" max="3" width="38.140625" style="3" customWidth="1"/>
    <col min="4" max="4" width="56.85546875" style="3" customWidth="1"/>
    <col min="5" max="5" width="25.85546875" style="3" customWidth="1"/>
    <col min="6" max="6" width="24.140625" style="3" customWidth="1"/>
    <col min="7" max="7" width="18.140625" style="5" customWidth="1"/>
    <col min="8" max="8" width="38" style="5" customWidth="1"/>
    <col min="9" max="9" width="18.28515625" style="5" customWidth="1"/>
    <col min="10" max="16384" width="9.140625" style="5"/>
  </cols>
  <sheetData>
    <row r="1" spans="1:8" s="88" customFormat="1" ht="24" customHeight="1">
      <c r="A1" s="86" t="s">
        <v>396</v>
      </c>
      <c r="B1" s="87"/>
      <c r="C1" s="87"/>
      <c r="D1" s="87"/>
      <c r="E1" s="87"/>
      <c r="F1" s="87"/>
    </row>
    <row r="3" spans="1:8" s="6" customFormat="1" ht="38.25" customHeight="1">
      <c r="A3" s="115" t="s">
        <v>0</v>
      </c>
      <c r="B3" s="115"/>
      <c r="C3" s="115"/>
      <c r="D3" s="115"/>
      <c r="E3" s="115"/>
      <c r="F3" s="115"/>
      <c r="G3" s="115"/>
      <c r="H3" s="115"/>
    </row>
    <row r="4" spans="1:8" s="8" customFormat="1" ht="78.75" customHeight="1">
      <c r="A4" s="67" t="s">
        <v>1</v>
      </c>
      <c r="B4" s="85" t="s">
        <v>2</v>
      </c>
      <c r="C4" s="85" t="s">
        <v>3</v>
      </c>
      <c r="D4" s="67" t="s">
        <v>44</v>
      </c>
      <c r="E4" s="54" t="s">
        <v>278</v>
      </c>
      <c r="F4" s="54" t="s">
        <v>242</v>
      </c>
      <c r="G4" s="89" t="s">
        <v>152</v>
      </c>
      <c r="H4" s="7" t="s">
        <v>4</v>
      </c>
    </row>
    <row r="5" spans="1:8" ht="192" customHeight="1">
      <c r="A5" s="40" t="s">
        <v>186</v>
      </c>
      <c r="B5" s="22" t="s">
        <v>397</v>
      </c>
      <c r="C5" s="13" t="s">
        <v>401</v>
      </c>
      <c r="D5" s="13" t="s">
        <v>402</v>
      </c>
      <c r="E5" s="92" t="s">
        <v>437</v>
      </c>
      <c r="F5" s="12" t="s">
        <v>374</v>
      </c>
      <c r="G5" s="11"/>
      <c r="H5" s="11"/>
    </row>
    <row r="6" spans="1:8" ht="204.75" customHeight="1">
      <c r="A6" s="40" t="s">
        <v>187</v>
      </c>
      <c r="B6" s="12" t="s">
        <v>398</v>
      </c>
      <c r="C6" s="12" t="s">
        <v>403</v>
      </c>
      <c r="D6" s="12" t="s">
        <v>404</v>
      </c>
      <c r="E6" s="12" t="s">
        <v>438</v>
      </c>
      <c r="F6" s="12" t="s">
        <v>395</v>
      </c>
      <c r="G6" s="11"/>
      <c r="H6" s="11"/>
    </row>
    <row r="7" spans="1:8" ht="147.75" customHeight="1">
      <c r="A7" s="40" t="s">
        <v>188</v>
      </c>
      <c r="B7" s="22" t="s">
        <v>280</v>
      </c>
      <c r="C7" s="22" t="s">
        <v>405</v>
      </c>
      <c r="D7" s="12" t="s">
        <v>406</v>
      </c>
      <c r="E7" s="12" t="s">
        <v>438</v>
      </c>
      <c r="F7" s="12" t="s">
        <v>395</v>
      </c>
      <c r="G7" s="11"/>
      <c r="H7" s="11"/>
    </row>
    <row r="8" spans="1:8" ht="57" customHeight="1">
      <c r="A8" s="42" t="s">
        <v>189</v>
      </c>
      <c r="B8" s="43"/>
      <c r="C8" s="44" t="s">
        <v>234</v>
      </c>
      <c r="D8" s="15"/>
      <c r="E8" s="14"/>
      <c r="F8" s="14"/>
      <c r="G8" s="11"/>
      <c r="H8" s="11"/>
    </row>
    <row r="9" spans="1:8" ht="49.5" customHeight="1"/>
    <row r="10" spans="1:8" ht="50.25" customHeight="1"/>
    <row r="11" spans="1:8" ht="64.5" customHeight="1"/>
    <row r="12" spans="1:8" ht="51" customHeight="1"/>
    <row r="13" spans="1:8" ht="35.25" customHeight="1"/>
    <row r="14" spans="1:8" ht="18.75" customHeight="1"/>
    <row r="15" spans="1:8" ht="21.75" customHeight="1"/>
    <row r="16" spans="1:8" ht="47.25" customHeight="1"/>
    <row r="17" spans="7:7" ht="54" customHeight="1"/>
    <row r="18" spans="7:7" ht="69" customHeight="1"/>
    <row r="19" spans="7:7" ht="45.75" customHeight="1"/>
    <row r="20" spans="7:7" ht="18.75" customHeight="1">
      <c r="G20" s="5" t="s">
        <v>13</v>
      </c>
    </row>
    <row r="21" spans="7:7" hidden="1">
      <c r="G21" s="5" t="s">
        <v>14</v>
      </c>
    </row>
    <row r="25" spans="7:7" ht="19.5" customHeight="1"/>
    <row r="26" spans="7:7" ht="19.5" customHeight="1"/>
    <row r="27" spans="7:7" ht="19.5" customHeight="1"/>
    <row r="28" spans="7:7" ht="19.5" customHeight="1"/>
    <row r="29" spans="7:7" ht="19.5" customHeight="1"/>
    <row r="30" spans="7:7" ht="19.5" customHeight="1"/>
    <row r="31" spans="7:7" ht="19.5" customHeight="1"/>
    <row r="32" spans="7:7" ht="19.5" customHeight="1"/>
    <row r="33" ht="19.5" customHeight="1"/>
    <row r="34" hidden="1"/>
    <row r="35" hidden="1"/>
    <row r="36" hidden="1"/>
    <row r="37" hidden="1"/>
    <row r="38" hidden="1"/>
    <row r="39" hidden="1"/>
    <row r="40" hidden="1"/>
    <row r="41" hidden="1"/>
    <row r="42" hidden="1"/>
    <row r="43" hidden="1"/>
    <row r="44" hidden="1"/>
    <row r="45" hidden="1"/>
    <row r="46" hidden="1"/>
    <row r="47" hidden="1"/>
    <row r="48" hidden="1"/>
  </sheetData>
  <sheetProtection selectLockedCells="1" selectUnlockedCells="1"/>
  <mergeCells count="1">
    <mergeCell ref="A3:H3"/>
  </mergeCells>
  <dataValidations count="1">
    <dataValidation type="list" allowBlank="1" showErrorMessage="1" sqref="G5:G8">
      <formula1>$G$20:$G$21</formula1>
      <formula2>0</formula2>
    </dataValidation>
  </dataValidations>
  <pageMargins left="0.27559055118110237" right="0.27559055118110237" top="0.47244094488188981" bottom="0.47244094488188981" header="0.51181102362204722" footer="0.27559055118110237"/>
  <pageSetup paperSize="9" scale="63" firstPageNumber="0" orientation="landscape" horizontalDpi="300" verticalDpi="300" r:id="rId1"/>
  <headerFooter alignWithMargins="0"/>
</worksheet>
</file>

<file path=xl/worksheets/sheet27.xml><?xml version="1.0" encoding="utf-8"?>
<worksheet xmlns="http://schemas.openxmlformats.org/spreadsheetml/2006/main" xmlns:r="http://schemas.openxmlformats.org/officeDocument/2006/relationships">
  <sheetPr enableFormatConditionsCalculation="0">
    <tabColor indexed="53"/>
  </sheetPr>
  <dimension ref="A3:M59"/>
  <sheetViews>
    <sheetView topLeftCell="A19" zoomScale="75" zoomScaleNormal="75" zoomScaleSheetLayoutView="75" workbookViewId="0">
      <selection activeCell="J27" sqref="J27:J31"/>
    </sheetView>
  </sheetViews>
  <sheetFormatPr defaultRowHeight="12.75"/>
  <cols>
    <col min="1" max="1" width="11" style="5" customWidth="1"/>
    <col min="2" max="2" width="13.140625" style="5" customWidth="1"/>
    <col min="3" max="3" width="17.5703125" style="5" customWidth="1"/>
    <col min="4" max="4" width="15" style="5" customWidth="1"/>
    <col min="5" max="5" width="55.5703125" style="5" customWidth="1"/>
    <col min="6" max="7" width="24.42578125" style="5" customWidth="1"/>
    <col min="8" max="8" width="20" style="5" customWidth="1"/>
    <col min="9" max="9" width="24.5703125" style="5" customWidth="1"/>
    <col min="10" max="10" width="23" style="5" customWidth="1"/>
    <col min="11" max="11" width="11.42578125" style="5" customWidth="1"/>
    <col min="12" max="12" width="14"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57.75" customHeight="1">
      <c r="C4" s="55" t="s">
        <v>1</v>
      </c>
      <c r="D4" s="55" t="s">
        <v>2</v>
      </c>
      <c r="E4" s="55" t="s">
        <v>3</v>
      </c>
      <c r="F4" s="55" t="s">
        <v>17</v>
      </c>
      <c r="G4" s="57" t="s">
        <v>242</v>
      </c>
    </row>
    <row r="5" spans="1:13" ht="117" customHeight="1">
      <c r="C5" s="71" t="str">
        <f>'4. Αναθέσεις από ΔΑ'!A5:A5</f>
        <v>PR1</v>
      </c>
      <c r="D5" s="59" t="str">
        <f>'4. Αναθέσεις από ΔΑ'!B5:B5</f>
        <v>Αποφυγή της απαιτούμενης ανταγωνιστικής διαδικασίας</v>
      </c>
      <c r="E5" s="59" t="str">
        <f>'4. Αναθέσεις από ΔΑ'!C5:C5</f>
        <v>Ένας μέλος του προσωπικού της ΔΑ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Μη οργάνωσης διαγωνιστικής διαδικασίας, ή                                                                        
- Κατάτμησης προμηθειών, ή
- Αδικαιολόγητης απευθείας ανάθεσης σε μία πηγή, ή
- Παράτυπης επέκτασης της σύμβασης.</v>
      </c>
      <c r="F5" s="59" t="str">
        <f>'4. Αναθέσεις από ΔΑ'!E5:E5</f>
        <v>Διαχειριστική Αρχή/ΕΦ και Τρίτοι</v>
      </c>
      <c r="G5" s="59" t="str">
        <f>'4. Αναθέσεις από ΔΑ'!F5:F5</f>
        <v>Εσωτερικός / Συμπαιγνία</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85" t="s">
        <v>248</v>
      </c>
      <c r="B9" s="85" t="s">
        <v>249</v>
      </c>
      <c r="C9" s="85" t="s">
        <v>250</v>
      </c>
      <c r="D9" s="85" t="s">
        <v>259</v>
      </c>
      <c r="E9" s="85" t="s">
        <v>23</v>
      </c>
      <c r="F9" s="54" t="s">
        <v>302</v>
      </c>
      <c r="G9" s="54" t="s">
        <v>252</v>
      </c>
      <c r="H9" s="54" t="s">
        <v>253</v>
      </c>
      <c r="I9" s="54" t="s">
        <v>254</v>
      </c>
      <c r="J9" s="54" t="s">
        <v>255</v>
      </c>
      <c r="K9" s="54" t="s">
        <v>256</v>
      </c>
      <c r="L9" s="54" t="s">
        <v>257</v>
      </c>
      <c r="M9" s="66" t="s">
        <v>258</v>
      </c>
    </row>
    <row r="10" spans="1:13" ht="31.5" customHeight="1">
      <c r="A10" s="138">
        <v>1</v>
      </c>
      <c r="B10" s="118">
        <v>1</v>
      </c>
      <c r="C10" s="139">
        <f>A10*B10</f>
        <v>1</v>
      </c>
      <c r="D10" s="134" t="s">
        <v>409</v>
      </c>
      <c r="E10" s="134"/>
      <c r="F10" s="134"/>
      <c r="G10" s="134"/>
      <c r="H10" s="134"/>
      <c r="I10" s="118">
        <v>0</v>
      </c>
      <c r="J10" s="118">
        <v>0</v>
      </c>
      <c r="K10" s="119">
        <f>A10+I10</f>
        <v>1</v>
      </c>
      <c r="L10" s="119">
        <f>B10+J10</f>
        <v>1</v>
      </c>
      <c r="M10" s="139">
        <f>K10*L10</f>
        <v>1</v>
      </c>
    </row>
    <row r="11" spans="1:13" ht="65.25" customHeight="1">
      <c r="A11" s="138"/>
      <c r="B11" s="118"/>
      <c r="C11" s="139"/>
      <c r="D11" s="21" t="s">
        <v>190</v>
      </c>
      <c r="E11" s="22" t="s">
        <v>425</v>
      </c>
      <c r="F11" s="95"/>
      <c r="G11" s="95"/>
      <c r="H11" s="95"/>
      <c r="I11" s="118"/>
      <c r="J11" s="118"/>
      <c r="K11" s="119"/>
      <c r="L11" s="119"/>
      <c r="M11" s="139"/>
    </row>
    <row r="12" spans="1:13" ht="55.5" customHeight="1">
      <c r="A12" s="138"/>
      <c r="B12" s="118"/>
      <c r="C12" s="139"/>
      <c r="D12" s="21" t="s">
        <v>191</v>
      </c>
      <c r="E12" s="27" t="s">
        <v>408</v>
      </c>
      <c r="F12" s="95"/>
      <c r="G12" s="95"/>
      <c r="H12" s="95"/>
      <c r="I12" s="118"/>
      <c r="J12" s="118"/>
      <c r="K12" s="119"/>
      <c r="L12" s="119"/>
      <c r="M12" s="139"/>
    </row>
    <row r="13" spans="1:13" ht="26.25" customHeight="1">
      <c r="A13" s="138"/>
      <c r="B13" s="118"/>
      <c r="C13" s="139"/>
      <c r="D13" s="11" t="s">
        <v>192</v>
      </c>
      <c r="E13" s="15" t="s">
        <v>233</v>
      </c>
      <c r="F13" s="95"/>
      <c r="G13" s="95"/>
      <c r="H13" s="95"/>
      <c r="I13" s="118"/>
      <c r="J13" s="118"/>
      <c r="K13" s="119"/>
      <c r="L13" s="119"/>
      <c r="M13" s="139"/>
    </row>
    <row r="14" spans="1:13" ht="35.25" customHeight="1">
      <c r="A14" s="138"/>
      <c r="B14" s="118"/>
      <c r="C14" s="139"/>
      <c r="D14" s="134" t="s">
        <v>315</v>
      </c>
      <c r="E14" s="134"/>
      <c r="F14" s="134"/>
      <c r="G14" s="134"/>
      <c r="H14" s="134"/>
      <c r="I14" s="118"/>
      <c r="J14" s="118"/>
      <c r="K14" s="119"/>
      <c r="L14" s="119"/>
      <c r="M14" s="139"/>
    </row>
    <row r="15" spans="1:13" s="24" customFormat="1" ht="79.5" customHeight="1">
      <c r="A15" s="138"/>
      <c r="B15" s="118"/>
      <c r="C15" s="139"/>
      <c r="D15" s="26" t="s">
        <v>193</v>
      </c>
      <c r="E15" s="27" t="s">
        <v>419</v>
      </c>
      <c r="F15" s="95"/>
      <c r="G15" s="95"/>
      <c r="H15" s="95"/>
      <c r="I15" s="118"/>
      <c r="J15" s="118"/>
      <c r="K15" s="119"/>
      <c r="L15" s="119"/>
      <c r="M15" s="139"/>
    </row>
    <row r="16" spans="1:13" s="24" customFormat="1" ht="48" customHeight="1">
      <c r="A16" s="138"/>
      <c r="B16" s="118"/>
      <c r="C16" s="139"/>
      <c r="D16" s="26" t="s">
        <v>194</v>
      </c>
      <c r="E16" s="27" t="s">
        <v>408</v>
      </c>
      <c r="F16" s="95"/>
      <c r="G16" s="95"/>
      <c r="H16" s="95"/>
      <c r="I16" s="118"/>
      <c r="J16" s="118"/>
      <c r="K16" s="119"/>
      <c r="L16" s="119"/>
      <c r="M16" s="139"/>
    </row>
    <row r="17" spans="1:13" s="24" customFormat="1" ht="59.25" customHeight="1">
      <c r="A17" s="138"/>
      <c r="B17" s="118"/>
      <c r="C17" s="139"/>
      <c r="D17" s="26" t="s">
        <v>195</v>
      </c>
      <c r="E17" s="22" t="s">
        <v>308</v>
      </c>
      <c r="F17" s="95"/>
      <c r="G17" s="95"/>
      <c r="H17" s="95"/>
      <c r="I17" s="118"/>
      <c r="J17" s="118"/>
      <c r="K17" s="119"/>
      <c r="L17" s="119"/>
      <c r="M17" s="139"/>
    </row>
    <row r="18" spans="1:13" s="24" customFormat="1" ht="26.25" customHeight="1">
      <c r="A18" s="138"/>
      <c r="B18" s="118"/>
      <c r="C18" s="139"/>
      <c r="D18" s="32" t="s">
        <v>192</v>
      </c>
      <c r="E18" s="15" t="s">
        <v>233</v>
      </c>
      <c r="F18" s="95"/>
      <c r="G18" s="95"/>
      <c r="H18" s="95"/>
      <c r="I18" s="118"/>
      <c r="J18" s="118"/>
      <c r="K18" s="119"/>
      <c r="L18" s="119"/>
      <c r="M18" s="139"/>
    </row>
    <row r="19" spans="1:13" s="24" customFormat="1" ht="27.75" customHeight="1">
      <c r="A19" s="138"/>
      <c r="B19" s="118"/>
      <c r="C19" s="139"/>
      <c r="D19" s="134" t="s">
        <v>223</v>
      </c>
      <c r="E19" s="134"/>
      <c r="F19" s="134"/>
      <c r="G19" s="134"/>
      <c r="H19" s="134"/>
      <c r="I19" s="118"/>
      <c r="J19" s="118"/>
      <c r="K19" s="119"/>
      <c r="L19" s="119"/>
      <c r="M19" s="139"/>
    </row>
    <row r="20" spans="1:13" ht="60" customHeight="1">
      <c r="A20" s="138"/>
      <c r="B20" s="118"/>
      <c r="C20" s="139"/>
      <c r="D20" s="21" t="s">
        <v>196</v>
      </c>
      <c r="E20" s="27" t="s">
        <v>420</v>
      </c>
      <c r="F20" s="95"/>
      <c r="G20" s="95"/>
      <c r="H20" s="95"/>
      <c r="I20" s="118"/>
      <c r="J20" s="118"/>
      <c r="K20" s="119"/>
      <c r="L20" s="119"/>
      <c r="M20" s="139"/>
    </row>
    <row r="21" spans="1:13" ht="58.5" customHeight="1">
      <c r="A21" s="138"/>
      <c r="B21" s="118"/>
      <c r="C21" s="139"/>
      <c r="D21" s="21" t="s">
        <v>197</v>
      </c>
      <c r="E21" s="22" t="s">
        <v>308</v>
      </c>
      <c r="F21" s="95"/>
      <c r="G21" s="95"/>
      <c r="H21" s="95"/>
      <c r="I21" s="118"/>
      <c r="J21" s="118"/>
      <c r="K21" s="119"/>
      <c r="L21" s="119"/>
      <c r="M21" s="139"/>
    </row>
    <row r="22" spans="1:13" ht="39.75" customHeight="1">
      <c r="A22" s="138"/>
      <c r="B22" s="118"/>
      <c r="C22" s="139"/>
      <c r="D22" s="21" t="s">
        <v>198</v>
      </c>
      <c r="E22" s="27" t="s">
        <v>408</v>
      </c>
      <c r="F22" s="95"/>
      <c r="G22" s="95"/>
      <c r="H22" s="95"/>
      <c r="I22" s="118"/>
      <c r="J22" s="118"/>
      <c r="K22" s="119"/>
      <c r="L22" s="119"/>
      <c r="M22" s="139"/>
    </row>
    <row r="23" spans="1:13" ht="22.5" customHeight="1">
      <c r="A23" s="138"/>
      <c r="B23" s="118"/>
      <c r="C23" s="139"/>
      <c r="D23" s="11" t="s">
        <v>64</v>
      </c>
      <c r="E23" s="15" t="s">
        <v>233</v>
      </c>
      <c r="F23" s="95"/>
      <c r="G23" s="95"/>
      <c r="H23" s="95"/>
      <c r="I23" s="118"/>
      <c r="J23" s="118"/>
      <c r="K23" s="119"/>
      <c r="L23" s="119"/>
      <c r="M23" s="139"/>
    </row>
    <row r="25" spans="1:13" ht="22.5" customHeight="1">
      <c r="A25" s="115" t="s">
        <v>22</v>
      </c>
      <c r="B25" s="115"/>
      <c r="C25" s="115"/>
      <c r="D25" s="115" t="s">
        <v>34</v>
      </c>
      <c r="E25" s="115"/>
      <c r="F25" s="115"/>
      <c r="G25" s="115"/>
      <c r="H25" s="115"/>
      <c r="I25" s="115"/>
      <c r="J25" s="115"/>
      <c r="K25" s="115" t="s">
        <v>271</v>
      </c>
      <c r="L25" s="115"/>
      <c r="M25" s="115"/>
    </row>
    <row r="26" spans="1:13" s="48" customFormat="1" ht="88.5" customHeight="1">
      <c r="A26" s="85" t="s">
        <v>256</v>
      </c>
      <c r="B26" s="85" t="s">
        <v>257</v>
      </c>
      <c r="C26" s="85" t="s">
        <v>258</v>
      </c>
      <c r="D26" s="121" t="s">
        <v>265</v>
      </c>
      <c r="E26" s="121"/>
      <c r="F26" s="47" t="s">
        <v>266</v>
      </c>
      <c r="G26" s="121" t="s">
        <v>35</v>
      </c>
      <c r="H26" s="121"/>
      <c r="I26" s="47" t="s">
        <v>267</v>
      </c>
      <c r="J26" s="47" t="s">
        <v>268</v>
      </c>
      <c r="K26" s="85" t="s">
        <v>269</v>
      </c>
      <c r="L26" s="85" t="s">
        <v>270</v>
      </c>
      <c r="M26" s="85" t="s">
        <v>272</v>
      </c>
    </row>
    <row r="27" spans="1:13" ht="21" customHeight="1">
      <c r="A27" s="119">
        <f>K10</f>
        <v>1</v>
      </c>
      <c r="B27" s="119">
        <f>L10</f>
        <v>1</v>
      </c>
      <c r="C27" s="137">
        <f>M10</f>
        <v>1</v>
      </c>
      <c r="D27" s="116"/>
      <c r="E27" s="116"/>
      <c r="F27" s="99"/>
      <c r="G27" s="117"/>
      <c r="H27" s="117"/>
      <c r="I27" s="118">
        <v>0</v>
      </c>
      <c r="J27" s="118">
        <v>0</v>
      </c>
      <c r="K27" s="119">
        <f>A27+I27</f>
        <v>1</v>
      </c>
      <c r="L27" s="119">
        <f>B27+J27</f>
        <v>1</v>
      </c>
      <c r="M27" s="137">
        <f>K27*L27</f>
        <v>1</v>
      </c>
    </row>
    <row r="28" spans="1:13" ht="21" customHeight="1">
      <c r="A28" s="119"/>
      <c r="B28" s="119"/>
      <c r="C28" s="137"/>
      <c r="D28" s="116"/>
      <c r="E28" s="116"/>
      <c r="F28" s="99"/>
      <c r="G28" s="117"/>
      <c r="H28" s="117"/>
      <c r="I28" s="118"/>
      <c r="J28" s="118"/>
      <c r="K28" s="119"/>
      <c r="L28" s="119"/>
      <c r="M28" s="137"/>
    </row>
    <row r="29" spans="1:13" ht="21" customHeight="1">
      <c r="A29" s="119"/>
      <c r="B29" s="119"/>
      <c r="C29" s="137"/>
      <c r="D29" s="116"/>
      <c r="E29" s="116"/>
      <c r="F29" s="99"/>
      <c r="G29" s="117"/>
      <c r="H29" s="117"/>
      <c r="I29" s="118"/>
      <c r="J29" s="118"/>
      <c r="K29" s="119"/>
      <c r="L29" s="119"/>
      <c r="M29" s="137"/>
    </row>
    <row r="30" spans="1:13" ht="21" customHeight="1">
      <c r="A30" s="119"/>
      <c r="B30" s="119"/>
      <c r="C30" s="137"/>
      <c r="D30" s="116"/>
      <c r="E30" s="116"/>
      <c r="F30" s="99"/>
      <c r="G30" s="117"/>
      <c r="H30" s="117"/>
      <c r="I30" s="118"/>
      <c r="J30" s="118"/>
      <c r="K30" s="119"/>
      <c r="L30" s="119"/>
      <c r="M30" s="137"/>
    </row>
    <row r="31" spans="1:13" ht="21" customHeight="1">
      <c r="A31" s="119"/>
      <c r="B31" s="119"/>
      <c r="C31" s="137"/>
      <c r="D31" s="116"/>
      <c r="E31" s="116"/>
      <c r="F31" s="99"/>
      <c r="G31" s="117"/>
      <c r="H31" s="117"/>
      <c r="I31" s="118"/>
      <c r="J31" s="118"/>
      <c r="K31" s="119"/>
      <c r="L31" s="119"/>
      <c r="M31" s="137"/>
    </row>
    <row r="41" spans="1:2">
      <c r="A41" s="2" t="s">
        <v>422</v>
      </c>
      <c r="B41" s="2"/>
    </row>
    <row r="42" spans="1:2">
      <c r="A42" s="2"/>
      <c r="B42" s="2"/>
    </row>
    <row r="43" spans="1:2">
      <c r="A43" s="96" t="s">
        <v>15</v>
      </c>
      <c r="B43" s="96" t="s">
        <v>16</v>
      </c>
    </row>
    <row r="44" spans="1:2">
      <c r="A44" s="97" t="s">
        <v>18</v>
      </c>
      <c r="B44" s="97" t="s">
        <v>19</v>
      </c>
    </row>
    <row r="45" spans="1:2">
      <c r="A45" s="98"/>
      <c r="B45" s="98" t="s">
        <v>20</v>
      </c>
    </row>
    <row r="55" spans="2:3">
      <c r="B55" s="5">
        <v>1</v>
      </c>
      <c r="C55" s="5">
        <v>-1</v>
      </c>
    </row>
    <row r="56" spans="2:3">
      <c r="B56" s="5">
        <v>2</v>
      </c>
      <c r="C56" s="5">
        <v>-2</v>
      </c>
    </row>
    <row r="57" spans="2:3">
      <c r="B57" s="5">
        <v>3</v>
      </c>
      <c r="C57" s="5">
        <v>-3</v>
      </c>
    </row>
    <row r="58" spans="2:3">
      <c r="B58" s="5">
        <v>4</v>
      </c>
      <c r="C58" s="5">
        <v>-4</v>
      </c>
    </row>
    <row r="59" spans="2:3">
      <c r="C59" s="5">
        <v>0</v>
      </c>
    </row>
  </sheetData>
  <sheetProtection selectLockedCells="1" selectUnlockedCells="1"/>
  <mergeCells count="38">
    <mergeCell ref="C3:G3"/>
    <mergeCell ref="A8:C8"/>
    <mergeCell ref="D8:J8"/>
    <mergeCell ref="K8:M8"/>
    <mergeCell ref="A10:A23"/>
    <mergeCell ref="B10:B23"/>
    <mergeCell ref="C10:C23"/>
    <mergeCell ref="D10:H10"/>
    <mergeCell ref="I10:I23"/>
    <mergeCell ref="J10:J23"/>
    <mergeCell ref="K10:K23"/>
    <mergeCell ref="L10:L23"/>
    <mergeCell ref="M10:M23"/>
    <mergeCell ref="D14:H14"/>
    <mergeCell ref="D19:H19"/>
    <mergeCell ref="A25:C25"/>
    <mergeCell ref="D25:J25"/>
    <mergeCell ref="J27:J31"/>
    <mergeCell ref="K27:K31"/>
    <mergeCell ref="L27:L31"/>
    <mergeCell ref="D26:E26"/>
    <mergeCell ref="G26:H26"/>
    <mergeCell ref="A27:A31"/>
    <mergeCell ref="B27:B31"/>
    <mergeCell ref="C27:C31"/>
    <mergeCell ref="D27:E27"/>
    <mergeCell ref="G27:H27"/>
    <mergeCell ref="G28:H28"/>
    <mergeCell ref="D29:E29"/>
    <mergeCell ref="G29:H29"/>
    <mergeCell ref="K25:M25"/>
    <mergeCell ref="M27:M31"/>
    <mergeCell ref="D28:E28"/>
    <mergeCell ref="D31:E31"/>
    <mergeCell ref="G31:H31"/>
    <mergeCell ref="D30:E30"/>
    <mergeCell ref="G30:H30"/>
    <mergeCell ref="I27:I31"/>
  </mergeCells>
  <conditionalFormatting sqref="D11:D12 D20:D22">
    <cfRule type="cellIs" dxfId="72" priority="5" stopIfTrue="1" operator="between">
      <formula>11</formula>
      <formula>25</formula>
    </cfRule>
    <cfRule type="cellIs" dxfId="71" priority="6" stopIfTrue="1" operator="between">
      <formula>6</formula>
      <formula>10</formula>
    </cfRule>
    <cfRule type="cellIs" dxfId="70" priority="7" stopIfTrue="1" operator="between">
      <formula>0</formula>
      <formula>5</formula>
    </cfRule>
  </conditionalFormatting>
  <conditionalFormatting sqref="C10">
    <cfRule type="cellIs" dxfId="69" priority="9" stopIfTrue="1" operator="between">
      <formula>8</formula>
      <formula>16</formula>
    </cfRule>
    <cfRule type="cellIs" dxfId="68" priority="10" stopIfTrue="1" operator="between">
      <formula>4</formula>
      <formula>6</formula>
    </cfRule>
    <cfRule type="cellIs" dxfId="67" priority="11" stopIfTrue="1" operator="between">
      <formula>0</formula>
      <formula>3</formula>
    </cfRule>
  </conditionalFormatting>
  <conditionalFormatting sqref="M10">
    <cfRule type="cellIs" dxfId="66" priority="13" stopIfTrue="1" operator="between">
      <formula>8</formula>
      <formula>16</formula>
    </cfRule>
    <cfRule type="cellIs" dxfId="65" priority="14" stopIfTrue="1" operator="between">
      <formula>4</formula>
      <formula>6</formula>
    </cfRule>
    <cfRule type="cellIs" dxfId="64" priority="15" stopIfTrue="1" operator="between">
      <formula>0</formula>
      <formula>3</formula>
    </cfRule>
  </conditionalFormatting>
  <conditionalFormatting sqref="C27">
    <cfRule type="cellIs" dxfId="63" priority="16" stopIfTrue="1" operator="between">
      <formula>8</formula>
      <formula>16</formula>
    </cfRule>
    <cfRule type="cellIs" dxfId="62" priority="17" stopIfTrue="1" operator="between">
      <formula>4</formula>
      <formula>6</formula>
    </cfRule>
    <cfRule type="cellIs" dxfId="61" priority="18" stopIfTrue="1" operator="between">
      <formula>0</formula>
      <formula>3</formula>
    </cfRule>
  </conditionalFormatting>
  <conditionalFormatting sqref="M27">
    <cfRule type="cellIs" dxfId="60" priority="19" stopIfTrue="1" operator="between">
      <formula>8</formula>
      <formula>16</formula>
    </cfRule>
    <cfRule type="cellIs" dxfId="59" priority="20" stopIfTrue="1" operator="between">
      <formula>4</formula>
      <formula>6</formula>
    </cfRule>
    <cfRule type="cellIs" dxfId="58" priority="21" stopIfTrue="1" operator="between">
      <formula>0</formula>
      <formula>3</formula>
    </cfRule>
  </conditionalFormatting>
  <conditionalFormatting sqref="F11:H13">
    <cfRule type="cellIs" dxfId="57" priority="3" stopIfTrue="1" operator="between">
      <formula>0</formula>
      <formula>0</formula>
    </cfRule>
  </conditionalFormatting>
  <conditionalFormatting sqref="F15:H18">
    <cfRule type="cellIs" dxfId="56" priority="2" stopIfTrue="1" operator="between">
      <formula>0</formula>
      <formula>0</formula>
    </cfRule>
  </conditionalFormatting>
  <conditionalFormatting sqref="F20:H23">
    <cfRule type="cellIs" dxfId="55" priority="1" stopIfTrue="1" operator="between">
      <formula>0</formula>
      <formula>0</formula>
    </cfRule>
  </conditionalFormatting>
  <dataValidations count="4">
    <dataValidation type="list" allowBlank="1" showErrorMessage="1" sqref="I10:J10 I27:J31">
      <formula1>negative</formula1>
      <formula2>0</formula2>
    </dataValidation>
    <dataValidation type="list" allowBlank="1" showErrorMessage="1" sqref="A10:B10">
      <formula1>positive</formula1>
      <formula2>0</formula2>
    </dataValidation>
    <dataValidation type="list" allowBlank="1" showErrorMessage="1" sqref="H11:H13 H15:H18 H20:H23">
      <formula1>$B$43:$B$45</formula1>
      <formula2>0</formula2>
    </dataValidation>
    <dataValidation type="list" allowBlank="1" showErrorMessage="1" sqref="F11:G13 F15:G18 F20:G23">
      <formula1>$A$43:$A$44</formula1>
      <formula2>0</formula2>
    </dataValidation>
  </dataValidations>
  <pageMargins left="0.25" right="0.25" top="0.74803149606299213" bottom="0.74803149606299213" header="0.51181102362204722" footer="0.51181102362204722"/>
  <pageSetup paperSize="9" scale="52" firstPageNumber="0" orientation="landscape" horizontalDpi="300" verticalDpi="300" r:id="rId1"/>
  <headerFooter alignWithMargins="0"/>
</worksheet>
</file>

<file path=xl/worksheets/sheet28.xml><?xml version="1.0" encoding="utf-8"?>
<worksheet xmlns="http://schemas.openxmlformats.org/spreadsheetml/2006/main" xmlns:r="http://schemas.openxmlformats.org/officeDocument/2006/relationships">
  <sheetPr enableFormatConditionsCalculation="0">
    <tabColor indexed="53"/>
  </sheetPr>
  <dimension ref="A3:M59"/>
  <sheetViews>
    <sheetView topLeftCell="C10" zoomScale="70" zoomScaleNormal="70" zoomScaleSheetLayoutView="75" workbookViewId="0">
      <selection activeCell="N35" sqref="N35"/>
    </sheetView>
  </sheetViews>
  <sheetFormatPr defaultRowHeight="12.75"/>
  <cols>
    <col min="1" max="1" width="10" style="24" customWidth="1"/>
    <col min="2" max="2" width="11.7109375" style="24" customWidth="1"/>
    <col min="3" max="3" width="17.85546875" style="24" customWidth="1"/>
    <col min="4" max="4" width="15.42578125" style="24" customWidth="1"/>
    <col min="5" max="5" width="58.140625" style="24" customWidth="1"/>
    <col min="6" max="6" width="24.140625" style="24" customWidth="1"/>
    <col min="7" max="7" width="25.85546875" style="24" customWidth="1"/>
    <col min="8" max="8" width="19.42578125" style="24" customWidth="1"/>
    <col min="9" max="9" width="24.28515625" style="24" customWidth="1"/>
    <col min="10" max="10" width="22.5703125" style="24" customWidth="1"/>
    <col min="11" max="11" width="11.7109375" style="24" customWidth="1"/>
    <col min="12" max="12" width="13" style="24" customWidth="1"/>
    <col min="13" max="13" width="15.42578125" style="24" customWidth="1"/>
    <col min="14" max="14" width="29.28515625" style="24" customWidth="1"/>
    <col min="15" max="15" width="15.28515625" style="24" customWidth="1"/>
    <col min="16" max="16" width="18.5703125" style="24" customWidth="1"/>
    <col min="17" max="17" width="14.7109375" style="24" customWidth="1"/>
    <col min="18" max="18" width="15.85546875" style="24" customWidth="1"/>
    <col min="19" max="19" width="13.28515625" style="24" customWidth="1"/>
    <col min="20" max="20" width="12.7109375" style="24" customWidth="1"/>
    <col min="21" max="21" width="13.7109375" style="24" customWidth="1"/>
    <col min="22" max="22" width="41.28515625" style="24" customWidth="1"/>
    <col min="23" max="16384" width="9.140625" style="24"/>
  </cols>
  <sheetData>
    <row r="3" spans="1:13" s="30" customFormat="1" ht="26.25" customHeight="1">
      <c r="C3" s="122" t="s">
        <v>3</v>
      </c>
      <c r="D3" s="122"/>
      <c r="E3" s="122"/>
      <c r="F3" s="122"/>
      <c r="G3" s="122"/>
    </row>
    <row r="4" spans="1:13" s="31" customFormat="1" ht="45">
      <c r="C4" s="55" t="s">
        <v>1</v>
      </c>
      <c r="D4" s="55" t="s">
        <v>2</v>
      </c>
      <c r="E4" s="55" t="s">
        <v>3</v>
      </c>
      <c r="F4" s="56" t="s">
        <v>17</v>
      </c>
      <c r="G4" s="57" t="s">
        <v>242</v>
      </c>
    </row>
    <row r="5" spans="1:13" ht="92.25" customHeight="1">
      <c r="C5" s="72" t="str">
        <f>'4. Αναθέσεις από ΔΑ'!A6:A6</f>
        <v>PR2</v>
      </c>
      <c r="D5" s="73" t="str">
        <f>'4. Αναθέσεις από ΔΑ'!B6:B6</f>
        <v>Παραποίηση της ανταγωνιστικής διαδικασίας</v>
      </c>
      <c r="E5" s="73" t="str">
        <f>'4. Αναθέσεις από ΔΑ'!C6:C6</f>
        <v>Ένα μέλος του προσωπικού μιας ΔΑ ευνοεί έναν συμμετέχοντα σε ανταγωνιστική διαδικασία μέσω:                                                                      - Φωτογραφικών προδιαγραφών, ή
- Διαρροής στοιχείων προσφορών, ή
- Παραποίησης των προσφορών.</v>
      </c>
      <c r="F5" s="73" t="str">
        <f>'4. Αναθέσεις από ΔΑ'!E6:E6</f>
        <v>Διαχειριστική Αρχή/ ΕΦ και Τρίτοι</v>
      </c>
      <c r="G5" s="73" t="str">
        <f>'4. Αναθέσεις από ΔΑ'!F6:F6</f>
        <v>Συμπαιγνία</v>
      </c>
    </row>
    <row r="8" spans="1:13" s="5" customFormat="1" ht="23.25" customHeight="1">
      <c r="A8" s="115" t="s">
        <v>247</v>
      </c>
      <c r="B8" s="115"/>
      <c r="C8" s="115"/>
      <c r="D8" s="115" t="s">
        <v>21</v>
      </c>
      <c r="E8" s="115"/>
      <c r="F8" s="115"/>
      <c r="G8" s="115"/>
      <c r="H8" s="115"/>
      <c r="I8" s="115"/>
      <c r="J8" s="115"/>
      <c r="K8" s="115" t="s">
        <v>22</v>
      </c>
      <c r="L8" s="115"/>
      <c r="M8" s="115"/>
    </row>
    <row r="9" spans="1:13" s="48" customFormat="1" ht="101.25" customHeight="1">
      <c r="A9" s="85" t="s">
        <v>248</v>
      </c>
      <c r="B9" s="85" t="s">
        <v>249</v>
      </c>
      <c r="C9" s="85" t="s">
        <v>250</v>
      </c>
      <c r="D9" s="85" t="s">
        <v>259</v>
      </c>
      <c r="E9" s="85" t="s">
        <v>23</v>
      </c>
      <c r="F9" s="54" t="s">
        <v>302</v>
      </c>
      <c r="G9" s="54" t="s">
        <v>252</v>
      </c>
      <c r="H9" s="54" t="s">
        <v>253</v>
      </c>
      <c r="I9" s="54" t="s">
        <v>254</v>
      </c>
      <c r="J9" s="54" t="s">
        <v>255</v>
      </c>
      <c r="K9" s="54" t="s">
        <v>256</v>
      </c>
      <c r="L9" s="54" t="s">
        <v>257</v>
      </c>
      <c r="M9" s="66" t="s">
        <v>258</v>
      </c>
    </row>
    <row r="10" spans="1:13" ht="29.25" customHeight="1">
      <c r="A10" s="118">
        <v>1</v>
      </c>
      <c r="B10" s="118">
        <v>1</v>
      </c>
      <c r="C10" s="123">
        <f>A10*B10</f>
        <v>1</v>
      </c>
      <c r="D10" s="134" t="s">
        <v>237</v>
      </c>
      <c r="E10" s="134"/>
      <c r="F10" s="134"/>
      <c r="G10" s="134"/>
      <c r="H10" s="134"/>
      <c r="I10" s="141">
        <v>-1</v>
      </c>
      <c r="J10" s="141">
        <v>-1</v>
      </c>
      <c r="K10" s="140">
        <f>A10+I10</f>
        <v>0</v>
      </c>
      <c r="L10" s="140">
        <f>B10+J10</f>
        <v>0</v>
      </c>
      <c r="M10" s="123">
        <f>K10*L10</f>
        <v>0</v>
      </c>
    </row>
    <row r="11" spans="1:13" ht="60" customHeight="1">
      <c r="A11" s="118"/>
      <c r="B11" s="118"/>
      <c r="C11" s="123"/>
      <c r="D11" s="26" t="s">
        <v>199</v>
      </c>
      <c r="E11" s="27" t="s">
        <v>410</v>
      </c>
      <c r="F11" s="95"/>
      <c r="G11" s="95"/>
      <c r="H11" s="95"/>
      <c r="I11" s="141"/>
      <c r="J11" s="141"/>
      <c r="K11" s="140"/>
      <c r="L11" s="140"/>
      <c r="M11" s="123"/>
    </row>
    <row r="12" spans="1:13" ht="37.5" customHeight="1">
      <c r="A12" s="118"/>
      <c r="B12" s="118"/>
      <c r="C12" s="123"/>
      <c r="D12" s="26" t="s">
        <v>200</v>
      </c>
      <c r="E12" s="27" t="s">
        <v>408</v>
      </c>
      <c r="F12" s="95"/>
      <c r="G12" s="95"/>
      <c r="H12" s="95"/>
      <c r="I12" s="141"/>
      <c r="J12" s="141"/>
      <c r="K12" s="140"/>
      <c r="L12" s="140"/>
      <c r="M12" s="123"/>
    </row>
    <row r="13" spans="1:13" ht="18.75" customHeight="1">
      <c r="A13" s="118"/>
      <c r="B13" s="118"/>
      <c r="C13" s="123"/>
      <c r="D13" s="32" t="s">
        <v>201</v>
      </c>
      <c r="E13" s="15" t="s">
        <v>233</v>
      </c>
      <c r="F13" s="95"/>
      <c r="G13" s="95"/>
      <c r="H13" s="95"/>
      <c r="I13" s="141"/>
      <c r="J13" s="141"/>
      <c r="K13" s="140"/>
      <c r="L13" s="140"/>
      <c r="M13" s="123"/>
    </row>
    <row r="14" spans="1:13" ht="24" customHeight="1">
      <c r="A14" s="118"/>
      <c r="B14" s="118"/>
      <c r="C14" s="123"/>
      <c r="D14" s="134" t="s">
        <v>236</v>
      </c>
      <c r="E14" s="134"/>
      <c r="F14" s="134"/>
      <c r="G14" s="134"/>
      <c r="H14" s="134"/>
      <c r="I14" s="141"/>
      <c r="J14" s="141"/>
      <c r="K14" s="140"/>
      <c r="L14" s="140"/>
      <c r="M14" s="123"/>
    </row>
    <row r="15" spans="1:13" ht="47.25" customHeight="1">
      <c r="A15" s="118"/>
      <c r="B15" s="118"/>
      <c r="C15" s="123"/>
      <c r="D15" s="21" t="s">
        <v>202</v>
      </c>
      <c r="E15" s="22" t="s">
        <v>415</v>
      </c>
      <c r="F15" s="95"/>
      <c r="G15" s="95"/>
      <c r="H15" s="95"/>
      <c r="I15" s="141"/>
      <c r="J15" s="141"/>
      <c r="K15" s="140"/>
      <c r="L15" s="140"/>
      <c r="M15" s="123"/>
    </row>
    <row r="16" spans="1:13" ht="51.75" customHeight="1">
      <c r="A16" s="118"/>
      <c r="B16" s="118"/>
      <c r="C16" s="123"/>
      <c r="D16" s="21" t="s">
        <v>203</v>
      </c>
      <c r="E16" s="22" t="s">
        <v>416</v>
      </c>
      <c r="F16" s="95"/>
      <c r="G16" s="95"/>
      <c r="H16" s="95"/>
      <c r="I16" s="141"/>
      <c r="J16" s="141"/>
      <c r="K16" s="140"/>
      <c r="L16" s="140"/>
      <c r="M16" s="123"/>
    </row>
    <row r="17" spans="1:13" ht="30.75" customHeight="1">
      <c r="A17" s="118"/>
      <c r="B17" s="118"/>
      <c r="C17" s="123"/>
      <c r="D17" s="21" t="s">
        <v>204</v>
      </c>
      <c r="E17" s="22" t="s">
        <v>310</v>
      </c>
      <c r="F17" s="95"/>
      <c r="G17" s="95"/>
      <c r="H17" s="95"/>
      <c r="I17" s="141"/>
      <c r="J17" s="141"/>
      <c r="K17" s="140"/>
      <c r="L17" s="140"/>
      <c r="M17" s="123"/>
    </row>
    <row r="18" spans="1:13" ht="30.75" customHeight="1">
      <c r="A18" s="118"/>
      <c r="B18" s="118"/>
      <c r="C18" s="123"/>
      <c r="D18" s="11" t="s">
        <v>205</v>
      </c>
      <c r="E18" s="15" t="s">
        <v>233</v>
      </c>
      <c r="F18" s="95"/>
      <c r="G18" s="95"/>
      <c r="H18" s="95"/>
      <c r="I18" s="141"/>
      <c r="J18" s="141"/>
      <c r="K18" s="140"/>
      <c r="L18" s="140"/>
      <c r="M18" s="123"/>
    </row>
    <row r="19" spans="1:13" ht="23.25" customHeight="1">
      <c r="A19" s="118"/>
      <c r="B19" s="118"/>
      <c r="C19" s="123"/>
      <c r="D19" s="134" t="s">
        <v>235</v>
      </c>
      <c r="E19" s="134"/>
      <c r="F19" s="134"/>
      <c r="G19" s="134"/>
      <c r="H19" s="134"/>
      <c r="I19" s="141"/>
      <c r="J19" s="141"/>
      <c r="K19" s="140"/>
      <c r="L19" s="140"/>
      <c r="M19" s="123"/>
    </row>
    <row r="20" spans="1:13" ht="51" customHeight="1">
      <c r="A20" s="118"/>
      <c r="B20" s="118"/>
      <c r="C20" s="123"/>
      <c r="D20" s="21" t="s">
        <v>206</v>
      </c>
      <c r="E20" s="22" t="s">
        <v>417</v>
      </c>
      <c r="F20" s="95"/>
      <c r="G20" s="95"/>
      <c r="H20" s="95"/>
      <c r="I20" s="141"/>
      <c r="J20" s="141"/>
      <c r="K20" s="140"/>
      <c r="L20" s="140"/>
      <c r="M20" s="123"/>
    </row>
    <row r="21" spans="1:13" ht="34.5" customHeight="1">
      <c r="A21" s="118"/>
      <c r="B21" s="118"/>
      <c r="C21" s="123"/>
      <c r="D21" s="21" t="s">
        <v>207</v>
      </c>
      <c r="E21" s="22" t="s">
        <v>310</v>
      </c>
      <c r="F21" s="95"/>
      <c r="G21" s="95"/>
      <c r="H21" s="95"/>
      <c r="I21" s="141"/>
      <c r="J21" s="141"/>
      <c r="K21" s="140"/>
      <c r="L21" s="140"/>
      <c r="M21" s="123"/>
    </row>
    <row r="22" spans="1:13" ht="21.75" customHeight="1">
      <c r="A22" s="118"/>
      <c r="B22" s="118"/>
      <c r="C22" s="123"/>
      <c r="D22" s="11" t="s">
        <v>208</v>
      </c>
      <c r="E22" s="15" t="s">
        <v>233</v>
      </c>
      <c r="F22" s="95"/>
      <c r="G22" s="95"/>
      <c r="H22" s="95"/>
      <c r="I22" s="141"/>
      <c r="J22" s="141"/>
      <c r="K22" s="140"/>
      <c r="L22" s="140"/>
      <c r="M22" s="123"/>
    </row>
    <row r="25" spans="1:13" s="5" customFormat="1" ht="22.5" customHeight="1">
      <c r="A25" s="115" t="s">
        <v>22</v>
      </c>
      <c r="B25" s="115"/>
      <c r="C25" s="115"/>
      <c r="D25" s="115" t="s">
        <v>34</v>
      </c>
      <c r="E25" s="115"/>
      <c r="F25" s="115"/>
      <c r="G25" s="115"/>
      <c r="H25" s="115"/>
      <c r="I25" s="115"/>
      <c r="J25" s="115"/>
      <c r="K25" s="115" t="s">
        <v>271</v>
      </c>
      <c r="L25" s="115"/>
      <c r="M25" s="115"/>
    </row>
    <row r="26" spans="1:13" s="48" customFormat="1" ht="88.5" customHeight="1">
      <c r="A26" s="85" t="s">
        <v>256</v>
      </c>
      <c r="B26" s="85" t="s">
        <v>257</v>
      </c>
      <c r="C26" s="85" t="s">
        <v>258</v>
      </c>
      <c r="D26" s="121" t="s">
        <v>265</v>
      </c>
      <c r="E26" s="121"/>
      <c r="F26" s="47" t="s">
        <v>266</v>
      </c>
      <c r="G26" s="121" t="s">
        <v>35</v>
      </c>
      <c r="H26" s="121"/>
      <c r="I26" s="47" t="s">
        <v>267</v>
      </c>
      <c r="J26" s="47" t="s">
        <v>268</v>
      </c>
      <c r="K26" s="85" t="s">
        <v>269</v>
      </c>
      <c r="L26" s="85" t="s">
        <v>270</v>
      </c>
      <c r="M26" s="85" t="s">
        <v>272</v>
      </c>
    </row>
    <row r="27" spans="1:13" ht="21" customHeight="1">
      <c r="A27" s="140">
        <f>K10</f>
        <v>0</v>
      </c>
      <c r="B27" s="140">
        <f>L10</f>
        <v>0</v>
      </c>
      <c r="C27" s="123">
        <f>M10</f>
        <v>0</v>
      </c>
      <c r="D27" s="116"/>
      <c r="E27" s="116"/>
      <c r="F27" s="99"/>
      <c r="G27" s="117"/>
      <c r="H27" s="117"/>
      <c r="I27" s="141">
        <v>0</v>
      </c>
      <c r="J27" s="141">
        <v>0</v>
      </c>
      <c r="K27" s="140">
        <f>A27+I27</f>
        <v>0</v>
      </c>
      <c r="L27" s="140">
        <f>B27+J27</f>
        <v>0</v>
      </c>
      <c r="M27" s="123">
        <f>K27*L27</f>
        <v>0</v>
      </c>
    </row>
    <row r="28" spans="1:13" ht="21" customHeight="1">
      <c r="A28" s="140"/>
      <c r="B28" s="140"/>
      <c r="C28" s="123"/>
      <c r="D28" s="116"/>
      <c r="E28" s="116"/>
      <c r="F28" s="99"/>
      <c r="G28" s="117"/>
      <c r="H28" s="117"/>
      <c r="I28" s="141"/>
      <c r="J28" s="141"/>
      <c r="K28" s="140"/>
      <c r="L28" s="140"/>
      <c r="M28" s="123"/>
    </row>
    <row r="29" spans="1:13" ht="21" customHeight="1">
      <c r="A29" s="140"/>
      <c r="B29" s="140"/>
      <c r="C29" s="123"/>
      <c r="D29" s="116"/>
      <c r="E29" s="116"/>
      <c r="F29" s="99"/>
      <c r="G29" s="117"/>
      <c r="H29" s="117"/>
      <c r="I29" s="141"/>
      <c r="J29" s="141"/>
      <c r="K29" s="140"/>
      <c r="L29" s="140"/>
      <c r="M29" s="123"/>
    </row>
    <row r="30" spans="1:13" ht="21" customHeight="1">
      <c r="A30" s="140"/>
      <c r="B30" s="140"/>
      <c r="C30" s="123"/>
      <c r="D30" s="116"/>
      <c r="E30" s="116"/>
      <c r="F30" s="99"/>
      <c r="G30" s="117"/>
      <c r="H30" s="117"/>
      <c r="I30" s="141"/>
      <c r="J30" s="141"/>
      <c r="K30" s="140"/>
      <c r="L30" s="140"/>
      <c r="M30" s="123"/>
    </row>
    <row r="31" spans="1:13" ht="21" customHeight="1">
      <c r="A31" s="140"/>
      <c r="B31" s="140"/>
      <c r="C31" s="123"/>
      <c r="D31" s="116"/>
      <c r="E31" s="116"/>
      <c r="F31" s="99"/>
      <c r="G31" s="117"/>
      <c r="H31" s="117"/>
      <c r="I31" s="141"/>
      <c r="J31" s="141"/>
      <c r="K31" s="140"/>
      <c r="L31" s="140"/>
      <c r="M31" s="123"/>
    </row>
    <row r="41" spans="1:2">
      <c r="A41" s="2" t="s">
        <v>422</v>
      </c>
      <c r="B41" s="2"/>
    </row>
    <row r="42" spans="1:2">
      <c r="A42" s="2"/>
      <c r="B42" s="2"/>
    </row>
    <row r="43" spans="1:2">
      <c r="A43" s="96" t="s">
        <v>15</v>
      </c>
      <c r="B43" s="96" t="s">
        <v>16</v>
      </c>
    </row>
    <row r="44" spans="1:2">
      <c r="A44" s="97" t="s">
        <v>18</v>
      </c>
      <c r="B44" s="97" t="s">
        <v>19</v>
      </c>
    </row>
    <row r="45" spans="1:2">
      <c r="A45" s="98"/>
      <c r="B45" s="98" t="s">
        <v>20</v>
      </c>
    </row>
    <row r="55" spans="2:3">
      <c r="B55" s="24">
        <v>1</v>
      </c>
      <c r="C55" s="24">
        <v>-1</v>
      </c>
    </row>
    <row r="56" spans="2:3">
      <c r="B56" s="24">
        <v>2</v>
      </c>
      <c r="C56" s="24">
        <v>-2</v>
      </c>
    </row>
    <row r="57" spans="2:3">
      <c r="B57" s="24">
        <v>3</v>
      </c>
      <c r="C57" s="24">
        <v>-3</v>
      </c>
    </row>
    <row r="58" spans="2:3">
      <c r="B58" s="24">
        <v>4</v>
      </c>
      <c r="C58" s="24">
        <v>-4</v>
      </c>
    </row>
    <row r="59" spans="2:3">
      <c r="C59" s="24">
        <v>0</v>
      </c>
    </row>
  </sheetData>
  <sheetProtection selectLockedCells="1" selectUnlockedCells="1"/>
  <mergeCells count="38">
    <mergeCell ref="K25:M25"/>
    <mergeCell ref="C3:G3"/>
    <mergeCell ref="A8:C8"/>
    <mergeCell ref="D8:J8"/>
    <mergeCell ref="K8:M8"/>
    <mergeCell ref="A10:A22"/>
    <mergeCell ref="B10:B22"/>
    <mergeCell ref="C10:C22"/>
    <mergeCell ref="D10:H10"/>
    <mergeCell ref="I10:I22"/>
    <mergeCell ref="J10:J22"/>
    <mergeCell ref="K10:K22"/>
    <mergeCell ref="L10:L22"/>
    <mergeCell ref="M10:M22"/>
    <mergeCell ref="D14:H14"/>
    <mergeCell ref="D19:H19"/>
    <mergeCell ref="A27:A31"/>
    <mergeCell ref="B27:B31"/>
    <mergeCell ref="C27:C31"/>
    <mergeCell ref="D27:E27"/>
    <mergeCell ref="G27:H27"/>
    <mergeCell ref="G30:H30"/>
    <mergeCell ref="A25:C25"/>
    <mergeCell ref="D25:J25"/>
    <mergeCell ref="L27:L31"/>
    <mergeCell ref="M27:M31"/>
    <mergeCell ref="D28:E28"/>
    <mergeCell ref="G28:H28"/>
    <mergeCell ref="D29:E29"/>
    <mergeCell ref="G29:H29"/>
    <mergeCell ref="D30:E30"/>
    <mergeCell ref="D31:E31"/>
    <mergeCell ref="G31:H31"/>
    <mergeCell ref="I27:I31"/>
    <mergeCell ref="J27:J31"/>
    <mergeCell ref="K27:K31"/>
    <mergeCell ref="D26:E26"/>
    <mergeCell ref="G26:H26"/>
  </mergeCells>
  <conditionalFormatting sqref="D15:D17 D20:D21">
    <cfRule type="cellIs" dxfId="54" priority="5" stopIfTrue="1" operator="between">
      <formula>11</formula>
      <formula>25</formula>
    </cfRule>
    <cfRule type="cellIs" dxfId="53" priority="6" stopIfTrue="1" operator="between">
      <formula>6</formula>
      <formula>10</formula>
    </cfRule>
    <cfRule type="cellIs" dxfId="52" priority="7" stopIfTrue="1" operator="between">
      <formula>0</formula>
      <formula>5</formula>
    </cfRule>
  </conditionalFormatting>
  <conditionalFormatting sqref="I10">
    <cfRule type="cellIs" dxfId="51" priority="8" stopIfTrue="1" operator="between">
      <formula>0</formula>
      <formula>0</formula>
    </cfRule>
  </conditionalFormatting>
  <conditionalFormatting sqref="C10">
    <cfRule type="cellIs" dxfId="50" priority="12" stopIfTrue="1" operator="between">
      <formula>8</formula>
      <formula>16</formula>
    </cfRule>
    <cfRule type="cellIs" dxfId="49" priority="13" stopIfTrue="1" operator="between">
      <formula>4</formula>
      <formula>6</formula>
    </cfRule>
    <cfRule type="cellIs" dxfId="48" priority="14" stopIfTrue="1" operator="between">
      <formula>0</formula>
      <formula>3</formula>
    </cfRule>
  </conditionalFormatting>
  <conditionalFormatting sqref="M10">
    <cfRule type="cellIs" dxfId="47" priority="15" stopIfTrue="1" operator="between">
      <formula>8</formula>
      <formula>16</formula>
    </cfRule>
    <cfRule type="cellIs" dxfId="46" priority="16" stopIfTrue="1" operator="between">
      <formula>4</formula>
      <formula>6</formula>
    </cfRule>
    <cfRule type="cellIs" dxfId="45" priority="17" stopIfTrue="1" operator="between">
      <formula>0</formula>
      <formula>3</formula>
    </cfRule>
  </conditionalFormatting>
  <conditionalFormatting sqref="C27">
    <cfRule type="cellIs" dxfId="44" priority="18" stopIfTrue="1" operator="between">
      <formula>8</formula>
      <formula>16</formula>
    </cfRule>
    <cfRule type="cellIs" dxfId="43" priority="19" stopIfTrue="1" operator="between">
      <formula>4</formula>
      <formula>6</formula>
    </cfRule>
    <cfRule type="cellIs" dxfId="42" priority="20" stopIfTrue="1" operator="between">
      <formula>0</formula>
      <formula>3</formula>
    </cfRule>
  </conditionalFormatting>
  <conditionalFormatting sqref="M27">
    <cfRule type="cellIs" dxfId="41" priority="21" stopIfTrue="1" operator="between">
      <formula>8</formula>
      <formula>16</formula>
    </cfRule>
    <cfRule type="cellIs" dxfId="40" priority="22" stopIfTrue="1" operator="between">
      <formula>4</formula>
      <formula>6</formula>
    </cfRule>
    <cfRule type="cellIs" dxfId="39" priority="23" stopIfTrue="1" operator="between">
      <formula>0</formula>
      <formula>3</formula>
    </cfRule>
  </conditionalFormatting>
  <conditionalFormatting sqref="F11:H13">
    <cfRule type="cellIs" dxfId="38" priority="3" stopIfTrue="1" operator="between">
      <formula>0</formula>
      <formula>0</formula>
    </cfRule>
  </conditionalFormatting>
  <conditionalFormatting sqref="F15:H18">
    <cfRule type="cellIs" dxfId="37" priority="2" stopIfTrue="1" operator="between">
      <formula>0</formula>
      <formula>0</formula>
    </cfRule>
  </conditionalFormatting>
  <conditionalFormatting sqref="F20:H22">
    <cfRule type="cellIs" dxfId="36" priority="1" stopIfTrue="1" operator="between">
      <formula>0</formula>
      <formula>0</formula>
    </cfRule>
  </conditionalFormatting>
  <dataValidations count="4">
    <dataValidation type="list" allowBlank="1" showErrorMessage="1" sqref="I10:J10 I27:J31">
      <formula1>negative</formula1>
      <formula2>0</formula2>
    </dataValidation>
    <dataValidation type="list" allowBlank="1" showErrorMessage="1" sqref="A10:B10">
      <formula1>positive</formula1>
      <formula2>0</formula2>
    </dataValidation>
    <dataValidation type="list" allowBlank="1" showErrorMessage="1" sqref="F11:G13 F15:G18 F20:G22">
      <formula1>$A$43:$A$44</formula1>
      <formula2>0</formula2>
    </dataValidation>
    <dataValidation type="list" allowBlank="1" showErrorMessage="1" sqref="H11:H13 H15:H18 H20:H22">
      <formula1>$B$43:$B$45</formula1>
      <formula2>0</formula2>
    </dataValidation>
  </dataValidations>
  <pageMargins left="0.23622047244094491" right="0.23622047244094491" top="0.43307086614173229" bottom="0.39370078740157483" header="0.27559055118110237" footer="0.39370078740157483"/>
  <pageSetup paperSize="9" scale="52" firstPageNumber="0" orientation="landscape" horizontalDpi="300" verticalDpi="300" r:id="rId1"/>
  <headerFooter alignWithMargins="0"/>
</worksheet>
</file>

<file path=xl/worksheets/sheet29.xml><?xml version="1.0" encoding="utf-8"?>
<worksheet xmlns="http://schemas.openxmlformats.org/spreadsheetml/2006/main" xmlns:r="http://schemas.openxmlformats.org/officeDocument/2006/relationships">
  <sheetPr enableFormatConditionsCalculation="0">
    <tabColor indexed="53"/>
  </sheetPr>
  <dimension ref="A2:M53"/>
  <sheetViews>
    <sheetView topLeftCell="A10" zoomScale="70" zoomScaleNormal="70" zoomScaleSheetLayoutView="75" workbookViewId="0">
      <selection activeCell="L34" sqref="L34"/>
    </sheetView>
  </sheetViews>
  <sheetFormatPr defaultRowHeight="12.75"/>
  <cols>
    <col min="1" max="1" width="10.5703125" style="24" customWidth="1"/>
    <col min="2" max="2" width="11.42578125" style="24" customWidth="1"/>
    <col min="3" max="3" width="15.85546875" style="24" customWidth="1"/>
    <col min="4" max="4" width="16.5703125" style="24" customWidth="1"/>
    <col min="5" max="5" width="58.7109375" style="24" customWidth="1"/>
    <col min="6" max="6" width="22.5703125" style="24" customWidth="1"/>
    <col min="7" max="7" width="24.42578125" style="24" customWidth="1"/>
    <col min="8" max="8" width="20.42578125" style="24" customWidth="1"/>
    <col min="9" max="9" width="30.28515625" style="24" customWidth="1"/>
    <col min="10" max="10" width="24" style="24" customWidth="1"/>
    <col min="11" max="11" width="13.5703125" style="24" customWidth="1"/>
    <col min="12" max="12" width="12.42578125" style="24" customWidth="1"/>
    <col min="13" max="13" width="13" style="24" customWidth="1"/>
    <col min="14" max="14" width="29.28515625" style="24" customWidth="1"/>
    <col min="15" max="15" width="15.28515625" style="24" customWidth="1"/>
    <col min="16" max="16" width="18.5703125" style="24" customWidth="1"/>
    <col min="17" max="17" width="14.7109375" style="24" customWidth="1"/>
    <col min="18" max="18" width="15.85546875" style="24" customWidth="1"/>
    <col min="19" max="19" width="13.28515625" style="24" customWidth="1"/>
    <col min="20" max="20" width="12.7109375" style="24" customWidth="1"/>
    <col min="21" max="21" width="13.7109375" style="24" customWidth="1"/>
    <col min="22" max="22" width="41.28515625" style="24" customWidth="1"/>
    <col min="23" max="16384" width="9.140625" style="24"/>
  </cols>
  <sheetData>
    <row r="2" spans="1:13" s="30" customFormat="1" ht="26.25" customHeight="1">
      <c r="C2" s="122" t="s">
        <v>3</v>
      </c>
      <c r="D2" s="122"/>
      <c r="E2" s="122"/>
      <c r="F2" s="122"/>
      <c r="G2" s="122"/>
    </row>
    <row r="3" spans="1:13" s="31" customFormat="1" ht="56.25" customHeight="1">
      <c r="C3" s="63" t="s">
        <v>1</v>
      </c>
      <c r="D3" s="63" t="s">
        <v>2</v>
      </c>
      <c r="E3" s="63" t="s">
        <v>3</v>
      </c>
      <c r="F3" s="63" t="s">
        <v>17</v>
      </c>
      <c r="G3" s="57" t="s">
        <v>242</v>
      </c>
    </row>
    <row r="4" spans="1:13" ht="80.25" customHeight="1">
      <c r="C4" s="72" t="str">
        <f>'4. Αναθέσεις από ΔΑ'!A7:A7</f>
        <v>PR3</v>
      </c>
      <c r="D4" s="73" t="str">
        <f>'4. Αναθέσεις από ΔΑ'!B7:B7</f>
        <v>Κρυφή σύγκρουση συμφερόντων ή δωροδοκίες και μίζες</v>
      </c>
      <c r="E4" s="73" t="str">
        <f>'4. Αναθέσεις από ΔΑ'!C7:C7</f>
        <v>Ένας μέλος του προσωπικού μιας ΔΑ ευνοεί έναν υποψήφιο/προσφέροντα, διότι: 
- υπάρχει κρυφή σύγκρουση συμφερόντων, ή
- έχουν δοθεί δωροδοκίες ή μίζες</v>
      </c>
      <c r="F4" s="73" t="str">
        <f>'4. Αναθέσεις από ΔΑ'!E7:E7</f>
        <v>Διαχειριστική Αρχή/ ΕΦ και Τρίτοι</v>
      </c>
      <c r="G4" s="73" t="str">
        <f>'4. Αναθέσεις από ΔΑ'!F7:F7</f>
        <v>Συμπαιγνία</v>
      </c>
    </row>
    <row r="7" spans="1:13" s="5" customFormat="1" ht="23.25" customHeight="1">
      <c r="A7" s="115" t="s">
        <v>247</v>
      </c>
      <c r="B7" s="115"/>
      <c r="C7" s="115"/>
      <c r="D7" s="115" t="s">
        <v>21</v>
      </c>
      <c r="E7" s="115"/>
      <c r="F7" s="115"/>
      <c r="G7" s="115"/>
      <c r="H7" s="115"/>
      <c r="I7" s="115"/>
      <c r="J7" s="115"/>
      <c r="K7" s="115" t="s">
        <v>22</v>
      </c>
      <c r="L7" s="115"/>
      <c r="M7" s="115"/>
    </row>
    <row r="8" spans="1:13" s="48" customFormat="1" ht="101.25" customHeight="1">
      <c r="A8" s="85" t="s">
        <v>248</v>
      </c>
      <c r="B8" s="85" t="s">
        <v>249</v>
      </c>
      <c r="C8" s="85" t="s">
        <v>250</v>
      </c>
      <c r="D8" s="85" t="s">
        <v>259</v>
      </c>
      <c r="E8" s="85" t="s">
        <v>23</v>
      </c>
      <c r="F8" s="54" t="s">
        <v>302</v>
      </c>
      <c r="G8" s="54" t="s">
        <v>252</v>
      </c>
      <c r="H8" s="54" t="s">
        <v>253</v>
      </c>
      <c r="I8" s="54" t="s">
        <v>254</v>
      </c>
      <c r="J8" s="54" t="s">
        <v>255</v>
      </c>
      <c r="K8" s="54" t="s">
        <v>256</v>
      </c>
      <c r="L8" s="54" t="s">
        <v>257</v>
      </c>
      <c r="M8" s="66" t="s">
        <v>258</v>
      </c>
    </row>
    <row r="9" spans="1:13" ht="34.5" customHeight="1">
      <c r="A9" s="141">
        <v>1</v>
      </c>
      <c r="B9" s="141">
        <v>1</v>
      </c>
      <c r="C9" s="123">
        <f>A9*B9</f>
        <v>1</v>
      </c>
      <c r="D9" s="134" t="s">
        <v>305</v>
      </c>
      <c r="E9" s="134"/>
      <c r="F9" s="134"/>
      <c r="G9" s="134"/>
      <c r="H9" s="134"/>
      <c r="I9" s="141">
        <v>-1</v>
      </c>
      <c r="J9" s="141">
        <v>-1</v>
      </c>
      <c r="K9" s="140">
        <f>A9+I9</f>
        <v>0</v>
      </c>
      <c r="L9" s="140">
        <f>B9+J9</f>
        <v>0</v>
      </c>
      <c r="M9" s="123">
        <f>K9*L9</f>
        <v>0</v>
      </c>
    </row>
    <row r="10" spans="1:13" ht="50.25" customHeight="1">
      <c r="A10" s="141"/>
      <c r="B10" s="141"/>
      <c r="C10" s="123"/>
      <c r="D10" s="21" t="s">
        <v>209</v>
      </c>
      <c r="E10" s="22" t="s">
        <v>418</v>
      </c>
      <c r="F10" s="95"/>
      <c r="G10" s="95"/>
      <c r="H10" s="95"/>
      <c r="I10" s="141"/>
      <c r="J10" s="141"/>
      <c r="K10" s="140"/>
      <c r="L10" s="140"/>
      <c r="M10" s="123">
        <f>K9*L10</f>
        <v>0</v>
      </c>
    </row>
    <row r="11" spans="1:13" ht="56.25" customHeight="1">
      <c r="A11" s="141"/>
      <c r="B11" s="141"/>
      <c r="C11" s="123"/>
      <c r="D11" s="21" t="s">
        <v>210</v>
      </c>
      <c r="E11" s="27" t="s">
        <v>419</v>
      </c>
      <c r="F11" s="95"/>
      <c r="G11" s="95"/>
      <c r="H11" s="95"/>
      <c r="I11" s="141"/>
      <c r="J11" s="141"/>
      <c r="K11" s="140"/>
      <c r="L11" s="140"/>
      <c r="M11" s="123"/>
    </row>
    <row r="12" spans="1:13" ht="58.5" customHeight="1">
      <c r="A12" s="141"/>
      <c r="B12" s="141"/>
      <c r="C12" s="123"/>
      <c r="D12" s="21" t="s">
        <v>211</v>
      </c>
      <c r="E12" s="22" t="s">
        <v>308</v>
      </c>
      <c r="F12" s="95"/>
      <c r="G12" s="95"/>
      <c r="H12" s="95"/>
      <c r="I12" s="141"/>
      <c r="J12" s="141"/>
      <c r="K12" s="140"/>
      <c r="L12" s="140"/>
      <c r="M12" s="123"/>
    </row>
    <row r="13" spans="1:13" ht="35.25" customHeight="1">
      <c r="A13" s="141"/>
      <c r="B13" s="141"/>
      <c r="C13" s="123"/>
      <c r="D13" s="21" t="s">
        <v>212</v>
      </c>
      <c r="E13" s="22" t="s">
        <v>310</v>
      </c>
      <c r="F13" s="95"/>
      <c r="G13" s="95"/>
      <c r="H13" s="95"/>
      <c r="I13" s="141"/>
      <c r="J13" s="141"/>
      <c r="K13" s="140"/>
      <c r="L13" s="140"/>
      <c r="M13" s="123"/>
    </row>
    <row r="14" spans="1:13" ht="18.75" customHeight="1">
      <c r="A14" s="141"/>
      <c r="B14" s="141"/>
      <c r="C14" s="123"/>
      <c r="D14" s="11" t="s">
        <v>213</v>
      </c>
      <c r="E14" s="15" t="s">
        <v>233</v>
      </c>
      <c r="F14" s="95"/>
      <c r="G14" s="95"/>
      <c r="H14" s="95"/>
      <c r="I14" s="141"/>
      <c r="J14" s="141"/>
      <c r="K14" s="140"/>
      <c r="L14" s="140"/>
      <c r="M14" s="123"/>
    </row>
    <row r="15" spans="1:13" ht="21.75" customHeight="1">
      <c r="A15" s="141"/>
      <c r="B15" s="141"/>
      <c r="C15" s="123"/>
      <c r="D15" s="134" t="s">
        <v>306</v>
      </c>
      <c r="E15" s="134"/>
      <c r="F15" s="134"/>
      <c r="G15" s="134"/>
      <c r="H15" s="134"/>
      <c r="I15" s="141"/>
      <c r="J15" s="141"/>
      <c r="K15" s="140"/>
      <c r="L15" s="140"/>
      <c r="M15" s="123"/>
    </row>
    <row r="16" spans="1:13" ht="69" customHeight="1">
      <c r="A16" s="141"/>
      <c r="B16" s="141"/>
      <c r="C16" s="123"/>
      <c r="D16" s="21" t="s">
        <v>214</v>
      </c>
      <c r="E16" s="22" t="s">
        <v>426</v>
      </c>
      <c r="F16" s="95"/>
      <c r="G16" s="95"/>
      <c r="H16" s="95"/>
      <c r="I16" s="141"/>
      <c r="J16" s="141"/>
      <c r="K16" s="140"/>
      <c r="L16" s="140"/>
      <c r="M16" s="123">
        <f>K16*L16</f>
        <v>0</v>
      </c>
    </row>
    <row r="17" spans="1:13" ht="66" customHeight="1">
      <c r="A17" s="141"/>
      <c r="B17" s="141"/>
      <c r="C17" s="123"/>
      <c r="D17" s="21" t="s">
        <v>215</v>
      </c>
      <c r="E17" s="27" t="s">
        <v>419</v>
      </c>
      <c r="F17" s="95"/>
      <c r="G17" s="95"/>
      <c r="H17" s="95"/>
      <c r="I17" s="141"/>
      <c r="J17" s="141"/>
      <c r="K17" s="140"/>
      <c r="L17" s="140"/>
      <c r="M17" s="123"/>
    </row>
    <row r="18" spans="1:13" ht="81.75" customHeight="1">
      <c r="A18" s="141"/>
      <c r="B18" s="141"/>
      <c r="C18" s="123"/>
      <c r="D18" s="21" t="s">
        <v>216</v>
      </c>
      <c r="E18" s="22" t="s">
        <v>421</v>
      </c>
      <c r="F18" s="95"/>
      <c r="G18" s="95"/>
      <c r="H18" s="95"/>
      <c r="I18" s="141"/>
      <c r="J18" s="141"/>
      <c r="K18" s="140"/>
      <c r="L18" s="140"/>
      <c r="M18" s="123"/>
    </row>
    <row r="19" spans="1:13" ht="33.75" customHeight="1">
      <c r="A19" s="141"/>
      <c r="B19" s="141"/>
      <c r="C19" s="123"/>
      <c r="D19" s="21" t="s">
        <v>217</v>
      </c>
      <c r="E19" s="22" t="s">
        <v>310</v>
      </c>
      <c r="F19" s="95"/>
      <c r="G19" s="95"/>
      <c r="H19" s="95"/>
      <c r="I19" s="141"/>
      <c r="J19" s="141"/>
      <c r="K19" s="140"/>
      <c r="L19" s="140"/>
      <c r="M19" s="123"/>
    </row>
    <row r="20" spans="1:13" ht="18.75" customHeight="1">
      <c r="A20" s="141"/>
      <c r="B20" s="141"/>
      <c r="C20" s="123"/>
      <c r="D20" s="11" t="s">
        <v>218</v>
      </c>
      <c r="E20" s="15" t="s">
        <v>233</v>
      </c>
      <c r="F20" s="95"/>
      <c r="G20" s="95"/>
      <c r="H20" s="95"/>
      <c r="I20" s="141"/>
      <c r="J20" s="141"/>
      <c r="K20" s="140"/>
      <c r="L20" s="140"/>
      <c r="M20" s="123"/>
    </row>
    <row r="23" spans="1:13" s="5" customFormat="1" ht="22.5" customHeight="1">
      <c r="A23" s="115" t="s">
        <v>22</v>
      </c>
      <c r="B23" s="115"/>
      <c r="C23" s="115"/>
      <c r="D23" s="115" t="s">
        <v>34</v>
      </c>
      <c r="E23" s="115"/>
      <c r="F23" s="115"/>
      <c r="G23" s="115"/>
      <c r="H23" s="115"/>
      <c r="I23" s="115"/>
      <c r="J23" s="115"/>
      <c r="K23" s="115" t="s">
        <v>271</v>
      </c>
      <c r="L23" s="115"/>
      <c r="M23" s="115"/>
    </row>
    <row r="24" spans="1:13" s="48" customFormat="1" ht="88.5" customHeight="1">
      <c r="A24" s="85" t="s">
        <v>256</v>
      </c>
      <c r="B24" s="85" t="s">
        <v>257</v>
      </c>
      <c r="C24" s="85" t="s">
        <v>258</v>
      </c>
      <c r="D24" s="121" t="s">
        <v>265</v>
      </c>
      <c r="E24" s="121"/>
      <c r="F24" s="47" t="s">
        <v>266</v>
      </c>
      <c r="G24" s="121" t="s">
        <v>35</v>
      </c>
      <c r="H24" s="121"/>
      <c r="I24" s="47" t="s">
        <v>267</v>
      </c>
      <c r="J24" s="47" t="s">
        <v>268</v>
      </c>
      <c r="K24" s="85" t="s">
        <v>269</v>
      </c>
      <c r="L24" s="85" t="s">
        <v>270</v>
      </c>
      <c r="M24" s="85" t="s">
        <v>272</v>
      </c>
    </row>
    <row r="25" spans="1:13" ht="19.5" customHeight="1">
      <c r="A25" s="140">
        <f>K9</f>
        <v>0</v>
      </c>
      <c r="B25" s="140">
        <f>L9</f>
        <v>0</v>
      </c>
      <c r="C25" s="120">
        <f>M9</f>
        <v>0</v>
      </c>
      <c r="D25" s="116"/>
      <c r="E25" s="116"/>
      <c r="F25" s="99"/>
      <c r="G25" s="117"/>
      <c r="H25" s="117"/>
      <c r="I25" s="141">
        <v>0</v>
      </c>
      <c r="J25" s="141">
        <v>0</v>
      </c>
      <c r="K25" s="140">
        <f>A25+I25</f>
        <v>0</v>
      </c>
      <c r="L25" s="140">
        <f>B25+J25</f>
        <v>0</v>
      </c>
      <c r="M25" s="120">
        <f>K25*L25</f>
        <v>0</v>
      </c>
    </row>
    <row r="26" spans="1:13" ht="19.5" customHeight="1">
      <c r="A26" s="140"/>
      <c r="B26" s="140"/>
      <c r="C26" s="120"/>
      <c r="D26" s="116"/>
      <c r="E26" s="116"/>
      <c r="F26" s="99"/>
      <c r="G26" s="117"/>
      <c r="H26" s="117"/>
      <c r="I26" s="141"/>
      <c r="J26" s="141"/>
      <c r="K26" s="140"/>
      <c r="L26" s="140"/>
      <c r="M26" s="120"/>
    </row>
    <row r="27" spans="1:13" ht="19.5" customHeight="1">
      <c r="A27" s="140"/>
      <c r="B27" s="140"/>
      <c r="C27" s="120"/>
      <c r="D27" s="116"/>
      <c r="E27" s="116"/>
      <c r="F27" s="99"/>
      <c r="G27" s="117"/>
      <c r="H27" s="117"/>
      <c r="I27" s="141"/>
      <c r="J27" s="141"/>
      <c r="K27" s="140"/>
      <c r="L27" s="140"/>
      <c r="M27" s="120"/>
    </row>
    <row r="28" spans="1:13" ht="19.5" customHeight="1">
      <c r="A28" s="140"/>
      <c r="B28" s="140"/>
      <c r="C28" s="120"/>
      <c r="D28" s="116"/>
      <c r="E28" s="116"/>
      <c r="F28" s="99"/>
      <c r="G28" s="117"/>
      <c r="H28" s="117"/>
      <c r="I28" s="141"/>
      <c r="J28" s="141"/>
      <c r="K28" s="140"/>
      <c r="L28" s="140"/>
      <c r="M28" s="120"/>
    </row>
    <row r="29" spans="1:13" ht="19.5" customHeight="1">
      <c r="A29" s="140"/>
      <c r="B29" s="140"/>
      <c r="C29" s="120"/>
      <c r="D29" s="116"/>
      <c r="E29" s="116"/>
      <c r="F29" s="99"/>
      <c r="G29" s="117"/>
      <c r="H29" s="117"/>
      <c r="I29" s="141"/>
      <c r="J29" s="141"/>
      <c r="K29" s="140"/>
      <c r="L29" s="140"/>
      <c r="M29" s="120"/>
    </row>
    <row r="41" spans="1:2">
      <c r="A41" s="2" t="s">
        <v>422</v>
      </c>
      <c r="B41" s="2"/>
    </row>
    <row r="42" spans="1:2">
      <c r="A42" s="2"/>
      <c r="B42" s="2"/>
    </row>
    <row r="43" spans="1:2">
      <c r="A43" s="96" t="s">
        <v>15</v>
      </c>
      <c r="B43" s="96" t="s">
        <v>16</v>
      </c>
    </row>
    <row r="44" spans="1:2">
      <c r="A44" s="97" t="s">
        <v>18</v>
      </c>
      <c r="B44" s="97" t="s">
        <v>19</v>
      </c>
    </row>
    <row r="45" spans="1:2">
      <c r="A45" s="98"/>
      <c r="B45" s="98" t="s">
        <v>20</v>
      </c>
    </row>
    <row r="49" spans="2:3">
      <c r="B49" s="24">
        <v>1</v>
      </c>
      <c r="C49" s="24">
        <v>-1</v>
      </c>
    </row>
    <row r="50" spans="2:3">
      <c r="B50" s="24">
        <v>2</v>
      </c>
      <c r="C50" s="24">
        <v>-2</v>
      </c>
    </row>
    <row r="51" spans="2:3">
      <c r="B51" s="24">
        <v>3</v>
      </c>
      <c r="C51" s="24">
        <v>-3</v>
      </c>
    </row>
    <row r="52" spans="2:3">
      <c r="B52" s="24">
        <v>4</v>
      </c>
      <c r="C52" s="24">
        <v>-4</v>
      </c>
    </row>
    <row r="53" spans="2:3">
      <c r="C53" s="24">
        <v>0</v>
      </c>
    </row>
  </sheetData>
  <sheetProtection selectLockedCells="1" selectUnlockedCells="1"/>
  <mergeCells count="37">
    <mergeCell ref="C2:G2"/>
    <mergeCell ref="A7:C7"/>
    <mergeCell ref="D7:J7"/>
    <mergeCell ref="K7:M7"/>
    <mergeCell ref="A9:A20"/>
    <mergeCell ref="B9:B20"/>
    <mergeCell ref="C9:C20"/>
    <mergeCell ref="D9:H9"/>
    <mergeCell ref="I9:I20"/>
    <mergeCell ref="J9:J20"/>
    <mergeCell ref="K9:K20"/>
    <mergeCell ref="L9:L20"/>
    <mergeCell ref="M9:M20"/>
    <mergeCell ref="D15:H15"/>
    <mergeCell ref="A23:C23"/>
    <mergeCell ref="D23:J23"/>
    <mergeCell ref="K23:M23"/>
    <mergeCell ref="D24:E24"/>
    <mergeCell ref="G24:H24"/>
    <mergeCell ref="A25:A29"/>
    <mergeCell ref="B25:B29"/>
    <mergeCell ref="C25:C29"/>
    <mergeCell ref="D25:E25"/>
    <mergeCell ref="G25:H25"/>
    <mergeCell ref="G28:H28"/>
    <mergeCell ref="L25:L29"/>
    <mergeCell ref="M25:M29"/>
    <mergeCell ref="D26:E26"/>
    <mergeCell ref="G26:H26"/>
    <mergeCell ref="D27:E27"/>
    <mergeCell ref="G27:H27"/>
    <mergeCell ref="D28:E28"/>
    <mergeCell ref="D29:E29"/>
    <mergeCell ref="G29:H29"/>
    <mergeCell ref="I25:I29"/>
    <mergeCell ref="J25:J29"/>
    <mergeCell ref="K25:K29"/>
  </mergeCells>
  <conditionalFormatting sqref="D10:D13 D16:D19">
    <cfRule type="cellIs" dxfId="35" priority="4" stopIfTrue="1" operator="between">
      <formula>11</formula>
      <formula>25</formula>
    </cfRule>
    <cfRule type="cellIs" dxfId="34" priority="5" stopIfTrue="1" operator="between">
      <formula>6</formula>
      <formula>10</formula>
    </cfRule>
    <cfRule type="cellIs" dxfId="33" priority="6" stopIfTrue="1" operator="between">
      <formula>0</formula>
      <formula>5</formula>
    </cfRule>
  </conditionalFormatting>
  <conditionalFormatting sqref="A9:B9 I9">
    <cfRule type="cellIs" dxfId="32" priority="7" stopIfTrue="1" operator="between">
      <formula>0</formula>
      <formula>0</formula>
    </cfRule>
  </conditionalFormatting>
  <conditionalFormatting sqref="C9">
    <cfRule type="cellIs" dxfId="31" priority="10" stopIfTrue="1" operator="between">
      <formula>8</formula>
      <formula>16</formula>
    </cfRule>
    <cfRule type="cellIs" dxfId="30" priority="11" stopIfTrue="1" operator="between">
      <formula>4</formula>
      <formula>6</formula>
    </cfRule>
    <cfRule type="cellIs" dxfId="29" priority="12" stopIfTrue="1" operator="between">
      <formula>0</formula>
      <formula>3</formula>
    </cfRule>
  </conditionalFormatting>
  <conditionalFormatting sqref="J9">
    <cfRule type="cellIs" dxfId="28" priority="13" stopIfTrue="1" operator="between">
      <formula>0</formula>
      <formula>0</formula>
    </cfRule>
  </conditionalFormatting>
  <conditionalFormatting sqref="M9">
    <cfRule type="cellIs" dxfId="27" priority="14" stopIfTrue="1" operator="between">
      <formula>8</formula>
      <formula>16</formula>
    </cfRule>
    <cfRule type="cellIs" dxfId="26" priority="15" stopIfTrue="1" operator="between">
      <formula>4</formula>
      <formula>6</formula>
    </cfRule>
    <cfRule type="cellIs" dxfId="25" priority="16" stopIfTrue="1" operator="between">
      <formula>0</formula>
      <formula>3</formula>
    </cfRule>
  </conditionalFormatting>
  <conditionalFormatting sqref="C25">
    <cfRule type="cellIs" dxfId="24" priority="17" stopIfTrue="1" operator="between">
      <formula>8</formula>
      <formula>16</formula>
    </cfRule>
    <cfRule type="cellIs" dxfId="23" priority="18" stopIfTrue="1" operator="between">
      <formula>4</formula>
      <formula>6</formula>
    </cfRule>
    <cfRule type="cellIs" dxfId="22" priority="19" stopIfTrue="1" operator="between">
      <formula>0</formula>
      <formula>3</formula>
    </cfRule>
  </conditionalFormatting>
  <conditionalFormatting sqref="M25">
    <cfRule type="cellIs" dxfId="21" priority="20" stopIfTrue="1" operator="between">
      <formula>8</formula>
      <formula>16</formula>
    </cfRule>
    <cfRule type="cellIs" dxfId="20" priority="21" stopIfTrue="1" operator="between">
      <formula>4</formula>
      <formula>6</formula>
    </cfRule>
    <cfRule type="cellIs" dxfId="19" priority="22" stopIfTrue="1" operator="between">
      <formula>0</formula>
      <formula>3</formula>
    </cfRule>
  </conditionalFormatting>
  <conditionalFormatting sqref="F10:H14">
    <cfRule type="cellIs" dxfId="18" priority="2" stopIfTrue="1" operator="between">
      <formula>0</formula>
      <formula>0</formula>
    </cfRule>
  </conditionalFormatting>
  <conditionalFormatting sqref="F16:H20">
    <cfRule type="cellIs" dxfId="17" priority="1" stopIfTrue="1" operator="between">
      <formula>0</formula>
      <formula>0</formula>
    </cfRule>
  </conditionalFormatting>
  <dataValidations count="4">
    <dataValidation type="list" allowBlank="1" showErrorMessage="1" sqref="A10:B20 I9:J20 I25:J29">
      <formula1>negative</formula1>
      <formula2>0</formula2>
    </dataValidation>
    <dataValidation type="list" allowBlank="1" showErrorMessage="1" sqref="A9:B9">
      <formula1>positive</formula1>
      <formula2>0</formula2>
    </dataValidation>
    <dataValidation type="list" allowBlank="1" showErrorMessage="1" sqref="H10:H14 H16:H20">
      <formula1>$B$43:$B$45</formula1>
      <formula2>0</formula2>
    </dataValidation>
    <dataValidation type="list" allowBlank="1" showErrorMessage="1" sqref="F10:G14 F16:G20">
      <formula1>$A$43:$A$44</formula1>
      <formula2>0</formula2>
    </dataValidation>
  </dataValidations>
  <pageMargins left="0.31496062992125984" right="0.39370078740157483" top="0.28000000000000003" bottom="0.36" header="0.39370078740157483" footer="0.17"/>
  <pageSetup paperSize="9" scale="52" firstPageNumber="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sheetPr enableFormatConditionsCalculation="0">
    <tabColor indexed="21"/>
  </sheetPr>
  <dimension ref="A3:M57"/>
  <sheetViews>
    <sheetView topLeftCell="D16" zoomScale="90" zoomScaleNormal="90" zoomScaleSheetLayoutView="65" workbookViewId="0">
      <selection activeCell="E12" sqref="E12"/>
    </sheetView>
  </sheetViews>
  <sheetFormatPr defaultRowHeight="12.75"/>
  <cols>
    <col min="1" max="1" width="11.140625" style="5" customWidth="1"/>
    <col min="2" max="2" width="11.5703125" style="5" customWidth="1"/>
    <col min="3" max="3" width="18" style="5" customWidth="1"/>
    <col min="4" max="4" width="17.5703125" style="5" customWidth="1"/>
    <col min="5" max="5" width="61.42578125" style="5" customWidth="1"/>
    <col min="6" max="6" width="27.42578125" style="5" customWidth="1"/>
    <col min="7" max="7" width="20.28515625" style="5" customWidth="1"/>
    <col min="8" max="8" width="21.7109375" style="5" customWidth="1"/>
    <col min="9" max="9" width="22.7109375" style="5" customWidth="1"/>
    <col min="10" max="10" width="22" style="5" customWidth="1"/>
    <col min="11" max="11" width="11.5703125" style="5" customWidth="1"/>
    <col min="12" max="12" width="11.7109375" style="5" customWidth="1"/>
    <col min="13" max="13" width="13.8554687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c r="L3" s="30"/>
    </row>
    <row r="4" spans="1:13" s="8" customFormat="1" ht="63" customHeight="1">
      <c r="C4" s="55" t="s">
        <v>1</v>
      </c>
      <c r="D4" s="55" t="s">
        <v>2</v>
      </c>
      <c r="E4" s="55" t="s">
        <v>3</v>
      </c>
      <c r="F4" s="56" t="s">
        <v>17</v>
      </c>
      <c r="G4" s="57" t="s">
        <v>242</v>
      </c>
      <c r="L4" s="31"/>
    </row>
    <row r="5" spans="1:13" ht="74.25" customHeight="1">
      <c r="C5" s="58" t="str">
        <f>'1. Αξιολόγηση και Επιλογή'!A6</f>
        <v>SR1</v>
      </c>
      <c r="D5" s="59" t="str">
        <f>'1. Αξιολόγηση και Επιλογή'!B6</f>
        <v>Σύγκρουση συμφερόντων εντός της επιτροπής αξιολόγησης</v>
      </c>
      <c r="E5" s="59" t="s">
        <v>226</v>
      </c>
      <c r="F5" s="59" t="str">
        <f>'1. Αξιολόγηση και Επιλογή'!D6</f>
        <v>Διαχειριστική Αρχή, ΕΦ και Δικαιούχοι</v>
      </c>
      <c r="G5" s="59" t="str">
        <f>'1. Αξιολόγηση και Επιλογή'!E6</f>
        <v>Εσωτερικός /Συμπαιγνία</v>
      </c>
      <c r="L5" s="24"/>
    </row>
    <row r="8" spans="1:13" ht="23.25" customHeight="1">
      <c r="A8" s="115" t="s">
        <v>247</v>
      </c>
      <c r="B8" s="115"/>
      <c r="C8" s="115"/>
      <c r="D8" s="115" t="s">
        <v>21</v>
      </c>
      <c r="E8" s="115"/>
      <c r="F8" s="115"/>
      <c r="G8" s="115"/>
      <c r="H8" s="115"/>
      <c r="I8" s="115"/>
      <c r="J8" s="115"/>
      <c r="K8" s="115" t="s">
        <v>22</v>
      </c>
      <c r="L8" s="115"/>
      <c r="M8" s="115"/>
    </row>
    <row r="9" spans="1:13" s="48" customFormat="1" ht="87.75" customHeight="1">
      <c r="A9" s="53" t="s">
        <v>248</v>
      </c>
      <c r="B9" s="53" t="s">
        <v>249</v>
      </c>
      <c r="C9" s="53" t="s">
        <v>250</v>
      </c>
      <c r="D9" s="53" t="s">
        <v>259</v>
      </c>
      <c r="E9" s="53" t="s">
        <v>23</v>
      </c>
      <c r="F9" s="54" t="s">
        <v>251</v>
      </c>
      <c r="G9" s="54" t="s">
        <v>252</v>
      </c>
      <c r="H9" s="54" t="s">
        <v>253</v>
      </c>
      <c r="I9" s="54" t="s">
        <v>254</v>
      </c>
      <c r="J9" s="54" t="s">
        <v>255</v>
      </c>
      <c r="K9" s="54" t="s">
        <v>256</v>
      </c>
      <c r="L9" s="54" t="s">
        <v>257</v>
      </c>
      <c r="M9" s="54" t="s">
        <v>258</v>
      </c>
    </row>
    <row r="10" spans="1:13" ht="46.5" customHeight="1">
      <c r="A10" s="118">
        <v>2</v>
      </c>
      <c r="B10" s="118">
        <v>2</v>
      </c>
      <c r="C10" s="120">
        <f>A10*B10</f>
        <v>4</v>
      </c>
      <c r="D10" s="21" t="s">
        <v>24</v>
      </c>
      <c r="E10" s="22" t="s">
        <v>304</v>
      </c>
      <c r="F10" s="11"/>
      <c r="G10" s="11"/>
      <c r="H10" s="11"/>
      <c r="I10" s="118">
        <v>-1</v>
      </c>
      <c r="J10" s="118">
        <v>-1</v>
      </c>
      <c r="K10" s="119">
        <f>A10+I10</f>
        <v>1</v>
      </c>
      <c r="L10" s="119">
        <f>B10+J10</f>
        <v>1</v>
      </c>
      <c r="M10" s="120">
        <f>K10*L10</f>
        <v>1</v>
      </c>
    </row>
    <row r="11" spans="1:13" ht="47.25" customHeight="1">
      <c r="A11" s="118"/>
      <c r="B11" s="118"/>
      <c r="C11" s="120"/>
      <c r="D11" s="21" t="s">
        <v>25</v>
      </c>
      <c r="E11" s="22" t="s">
        <v>227</v>
      </c>
      <c r="F11" s="93"/>
      <c r="G11" s="93"/>
      <c r="H11" s="93"/>
      <c r="I11" s="118"/>
      <c r="J11" s="118"/>
      <c r="K11" s="119"/>
      <c r="L11" s="119"/>
      <c r="M11" s="120"/>
    </row>
    <row r="12" spans="1:13" ht="65.25" customHeight="1">
      <c r="A12" s="118"/>
      <c r="B12" s="118"/>
      <c r="C12" s="120"/>
      <c r="D12" s="21" t="s">
        <v>26</v>
      </c>
      <c r="E12" s="22" t="s">
        <v>308</v>
      </c>
      <c r="F12" s="93"/>
      <c r="G12" s="93"/>
      <c r="H12" s="93"/>
      <c r="I12" s="118"/>
      <c r="J12" s="118"/>
      <c r="K12" s="119"/>
      <c r="L12" s="119"/>
      <c r="M12" s="120"/>
    </row>
    <row r="13" spans="1:13" ht="45" customHeight="1">
      <c r="A13" s="118"/>
      <c r="B13" s="118"/>
      <c r="C13" s="120"/>
      <c r="D13" s="21" t="s">
        <v>27</v>
      </c>
      <c r="E13" s="22" t="s">
        <v>260</v>
      </c>
      <c r="F13" s="93"/>
      <c r="G13" s="93"/>
      <c r="H13" s="93"/>
      <c r="I13" s="118"/>
      <c r="J13" s="118"/>
      <c r="K13" s="119"/>
      <c r="L13" s="119"/>
      <c r="M13" s="120"/>
    </row>
    <row r="14" spans="1:13" ht="60" customHeight="1">
      <c r="A14" s="118"/>
      <c r="B14" s="118"/>
      <c r="C14" s="120"/>
      <c r="D14" s="21" t="s">
        <v>28</v>
      </c>
      <c r="E14" s="22" t="s">
        <v>261</v>
      </c>
      <c r="F14" s="93"/>
      <c r="G14" s="93"/>
      <c r="H14" s="93"/>
      <c r="I14" s="118"/>
      <c r="J14" s="118"/>
      <c r="K14" s="119"/>
      <c r="L14" s="119"/>
      <c r="M14" s="120"/>
    </row>
    <row r="15" spans="1:13" ht="27.75" customHeight="1">
      <c r="A15" s="118"/>
      <c r="B15" s="118"/>
      <c r="C15" s="120"/>
      <c r="D15" s="21" t="s">
        <v>29</v>
      </c>
      <c r="E15" s="22" t="s">
        <v>263</v>
      </c>
      <c r="F15" s="93"/>
      <c r="G15" s="93"/>
      <c r="H15" s="93"/>
      <c r="I15" s="118"/>
      <c r="J15" s="118"/>
      <c r="K15" s="119"/>
      <c r="L15" s="119"/>
      <c r="M15" s="120"/>
    </row>
    <row r="16" spans="1:13" ht="33" customHeight="1">
      <c r="A16" s="118"/>
      <c r="B16" s="118"/>
      <c r="C16" s="120"/>
      <c r="D16" s="21" t="s">
        <v>30</v>
      </c>
      <c r="E16" s="22" t="s">
        <v>262</v>
      </c>
      <c r="F16" s="93"/>
      <c r="G16" s="93"/>
      <c r="H16" s="93"/>
      <c r="I16" s="118"/>
      <c r="J16" s="118"/>
      <c r="K16" s="119"/>
      <c r="L16" s="119"/>
      <c r="M16" s="120"/>
    </row>
    <row r="17" spans="1:13" ht="30.75" customHeight="1">
      <c r="A17" s="118"/>
      <c r="B17" s="118"/>
      <c r="C17" s="120"/>
      <c r="D17" s="21" t="s">
        <v>31</v>
      </c>
      <c r="E17" s="22" t="s">
        <v>264</v>
      </c>
      <c r="F17" s="93"/>
      <c r="G17" s="93"/>
      <c r="H17" s="93"/>
      <c r="I17" s="118"/>
      <c r="J17" s="118"/>
      <c r="K17" s="119"/>
      <c r="L17" s="119"/>
      <c r="M17" s="120"/>
    </row>
    <row r="18" spans="1:13" ht="21.75" customHeight="1">
      <c r="A18" s="118"/>
      <c r="B18" s="118"/>
      <c r="C18" s="120"/>
      <c r="D18" s="11" t="s">
        <v>32</v>
      </c>
      <c r="E18" s="15" t="s">
        <v>228</v>
      </c>
      <c r="F18" s="93"/>
      <c r="G18" s="93"/>
      <c r="H18" s="93"/>
      <c r="I18" s="118"/>
      <c r="J18" s="118"/>
      <c r="K18" s="119"/>
      <c r="L18" s="119"/>
      <c r="M18" s="120"/>
    </row>
    <row r="19" spans="1:13">
      <c r="B19" s="5" t="s">
        <v>423</v>
      </c>
    </row>
    <row r="21" spans="1:13" ht="26.25" customHeight="1">
      <c r="A21" s="115" t="s">
        <v>22</v>
      </c>
      <c r="B21" s="115"/>
      <c r="C21" s="115"/>
      <c r="D21" s="115" t="s">
        <v>34</v>
      </c>
      <c r="E21" s="115"/>
      <c r="F21" s="115"/>
      <c r="G21" s="115"/>
      <c r="H21" s="115"/>
      <c r="I21" s="115"/>
      <c r="J21" s="115"/>
      <c r="K21" s="115" t="s">
        <v>271</v>
      </c>
      <c r="L21" s="115"/>
      <c r="M21" s="115"/>
    </row>
    <row r="22" spans="1:13" s="48" customFormat="1" ht="106.15" customHeight="1">
      <c r="A22" s="53" t="s">
        <v>256</v>
      </c>
      <c r="B22" s="53" t="s">
        <v>257</v>
      </c>
      <c r="C22" s="53" t="s">
        <v>258</v>
      </c>
      <c r="D22" s="121" t="s">
        <v>265</v>
      </c>
      <c r="E22" s="121"/>
      <c r="F22" s="47" t="s">
        <v>266</v>
      </c>
      <c r="G22" s="121" t="s">
        <v>35</v>
      </c>
      <c r="H22" s="121"/>
      <c r="I22" s="47" t="s">
        <v>267</v>
      </c>
      <c r="J22" s="47" t="s">
        <v>268</v>
      </c>
      <c r="K22" s="53" t="s">
        <v>269</v>
      </c>
      <c r="L22" s="53" t="s">
        <v>270</v>
      </c>
      <c r="M22" s="53" t="s">
        <v>272</v>
      </c>
    </row>
    <row r="23" spans="1:13" ht="12.75" customHeight="1">
      <c r="A23" s="119">
        <f>K10</f>
        <v>1</v>
      </c>
      <c r="B23" s="119">
        <f>L10</f>
        <v>1</v>
      </c>
      <c r="C23" s="120">
        <f>M10</f>
        <v>1</v>
      </c>
      <c r="D23" s="116"/>
      <c r="E23" s="116"/>
      <c r="F23" s="99"/>
      <c r="G23" s="117"/>
      <c r="H23" s="117"/>
      <c r="I23" s="118">
        <v>0</v>
      </c>
      <c r="J23" s="118">
        <v>0</v>
      </c>
      <c r="K23" s="119">
        <f>A23+I23</f>
        <v>1</v>
      </c>
      <c r="L23" s="119">
        <f>B23+J23</f>
        <v>1</v>
      </c>
      <c r="M23" s="120">
        <f>K23*L23</f>
        <v>1</v>
      </c>
    </row>
    <row r="24" spans="1:13" ht="12.75" customHeight="1">
      <c r="A24" s="119"/>
      <c r="B24" s="119"/>
      <c r="C24" s="120"/>
      <c r="D24" s="116"/>
      <c r="E24" s="116"/>
      <c r="F24" s="99"/>
      <c r="G24" s="117"/>
      <c r="H24" s="117"/>
      <c r="I24" s="118"/>
      <c r="J24" s="118"/>
      <c r="K24" s="119"/>
      <c r="L24" s="119"/>
      <c r="M24" s="120"/>
    </row>
    <row r="25" spans="1:13" ht="12.75" customHeight="1">
      <c r="A25" s="119"/>
      <c r="B25" s="119"/>
      <c r="C25" s="120"/>
      <c r="D25" s="116"/>
      <c r="E25" s="116"/>
      <c r="F25" s="99"/>
      <c r="G25" s="117"/>
      <c r="H25" s="117"/>
      <c r="I25" s="118"/>
      <c r="J25" s="118"/>
      <c r="K25" s="119"/>
      <c r="L25" s="119"/>
      <c r="M25" s="120"/>
    </row>
    <row r="26" spans="1:13" ht="12.75" customHeight="1">
      <c r="A26" s="119"/>
      <c r="B26" s="119"/>
      <c r="C26" s="120"/>
      <c r="D26" s="116"/>
      <c r="E26" s="116"/>
      <c r="F26" s="99"/>
      <c r="G26" s="117"/>
      <c r="H26" s="117"/>
      <c r="I26" s="118"/>
      <c r="J26" s="118"/>
      <c r="K26" s="119"/>
      <c r="L26" s="119"/>
      <c r="M26" s="120"/>
    </row>
    <row r="27" spans="1:13" ht="12.75" customHeight="1">
      <c r="A27" s="119"/>
      <c r="B27" s="119"/>
      <c r="C27" s="120"/>
      <c r="D27" s="116"/>
      <c r="E27" s="116"/>
      <c r="F27" s="99"/>
      <c r="G27" s="117"/>
      <c r="H27" s="117"/>
      <c r="I27" s="118"/>
      <c r="J27" s="118"/>
      <c r="K27" s="119"/>
      <c r="L27" s="119"/>
      <c r="M27" s="120"/>
    </row>
    <row r="28" spans="1:13" ht="12.75" customHeight="1">
      <c r="A28" s="119"/>
      <c r="B28" s="119"/>
      <c r="C28" s="120"/>
      <c r="D28" s="116"/>
      <c r="E28" s="116"/>
      <c r="F28" s="99"/>
      <c r="G28" s="117"/>
      <c r="H28" s="117"/>
      <c r="I28" s="118"/>
      <c r="J28" s="118"/>
      <c r="K28" s="119"/>
      <c r="L28" s="119"/>
      <c r="M28" s="120"/>
    </row>
    <row r="29" spans="1:13" ht="12.75" customHeight="1">
      <c r="A29" s="119"/>
      <c r="B29" s="119"/>
      <c r="C29" s="120"/>
      <c r="D29" s="116"/>
      <c r="E29" s="116"/>
      <c r="F29" s="99"/>
      <c r="G29" s="117"/>
      <c r="H29" s="117"/>
      <c r="I29" s="118"/>
      <c r="J29" s="118"/>
      <c r="K29" s="119"/>
      <c r="L29" s="119"/>
      <c r="M29" s="120"/>
    </row>
    <row r="41" spans="1:2">
      <c r="A41" s="2" t="s">
        <v>422</v>
      </c>
      <c r="B41" s="2"/>
    </row>
    <row r="42" spans="1:2">
      <c r="A42" s="2"/>
      <c r="B42" s="2"/>
    </row>
    <row r="43" spans="1:2">
      <c r="A43" s="94" t="s">
        <v>15</v>
      </c>
      <c r="B43" s="94" t="s">
        <v>16</v>
      </c>
    </row>
    <row r="44" spans="1:2">
      <c r="A44" s="97" t="s">
        <v>18</v>
      </c>
      <c r="B44" s="97" t="s">
        <v>19</v>
      </c>
    </row>
    <row r="45" spans="1:2">
      <c r="A45" s="98"/>
      <c r="B45" s="98" t="s">
        <v>20</v>
      </c>
    </row>
    <row r="53" spans="2:3">
      <c r="B53" s="5">
        <v>1</v>
      </c>
      <c r="C53" s="5">
        <v>-1</v>
      </c>
    </row>
    <row r="54" spans="2:3">
      <c r="B54" s="5">
        <v>2</v>
      </c>
      <c r="C54" s="5">
        <v>-2</v>
      </c>
    </row>
    <row r="55" spans="2:3">
      <c r="B55" s="5">
        <v>3</v>
      </c>
      <c r="C55" s="5">
        <v>-3</v>
      </c>
    </row>
    <row r="56" spans="2:3">
      <c r="B56" s="5">
        <v>4</v>
      </c>
      <c r="C56" s="5">
        <v>-4</v>
      </c>
    </row>
    <row r="57" spans="2:3">
      <c r="C57" s="5">
        <v>0</v>
      </c>
    </row>
  </sheetData>
  <sheetProtection selectLockedCells="1" selectUnlockedCells="1"/>
  <mergeCells count="39">
    <mergeCell ref="K8:M8"/>
    <mergeCell ref="A10:A18"/>
    <mergeCell ref="B10:B18"/>
    <mergeCell ref="C10:C18"/>
    <mergeCell ref="I10:I18"/>
    <mergeCell ref="J10:J18"/>
    <mergeCell ref="K10:K18"/>
    <mergeCell ref="L10:L18"/>
    <mergeCell ref="M10:M18"/>
    <mergeCell ref="D22:E22"/>
    <mergeCell ref="G22:H22"/>
    <mergeCell ref="C3:G3"/>
    <mergeCell ref="A8:C8"/>
    <mergeCell ref="D8:J8"/>
    <mergeCell ref="A21:C21"/>
    <mergeCell ref="D21:J21"/>
    <mergeCell ref="K21:M21"/>
    <mergeCell ref="A23:A29"/>
    <mergeCell ref="B23:B29"/>
    <mergeCell ref="C23:C29"/>
    <mergeCell ref="D23:E23"/>
    <mergeCell ref="G23:H23"/>
    <mergeCell ref="D27:E27"/>
    <mergeCell ref="G27:H27"/>
    <mergeCell ref="D28:E28"/>
    <mergeCell ref="G28:H28"/>
    <mergeCell ref="J23:J29"/>
    <mergeCell ref="K23:K29"/>
    <mergeCell ref="L23:L29"/>
    <mergeCell ref="M23:M29"/>
    <mergeCell ref="D24:E24"/>
    <mergeCell ref="G24:H24"/>
    <mergeCell ref="D25:E25"/>
    <mergeCell ref="G25:H25"/>
    <mergeCell ref="D26:E26"/>
    <mergeCell ref="G26:H26"/>
    <mergeCell ref="I23:I29"/>
    <mergeCell ref="D29:E29"/>
    <mergeCell ref="G29:H29"/>
  </mergeCells>
  <conditionalFormatting sqref="D10">
    <cfRule type="cellIs" dxfId="449" priority="1" stopIfTrue="1" operator="between">
      <formula>11</formula>
      <formula>25</formula>
    </cfRule>
    <cfRule type="cellIs" dxfId="448" priority="2" stopIfTrue="1" operator="between">
      <formula>6</formula>
      <formula>10</formula>
    </cfRule>
    <cfRule type="cellIs" dxfId="447" priority="3" stopIfTrue="1" operator="between">
      <formula>0</formula>
      <formula>5</formula>
    </cfRule>
  </conditionalFormatting>
  <conditionalFormatting sqref="A10:B10 I10 F10:H18">
    <cfRule type="cellIs" dxfId="446" priority="4" stopIfTrue="1" operator="between">
      <formula>0</formula>
      <formula>0</formula>
    </cfRule>
  </conditionalFormatting>
  <conditionalFormatting sqref="C10">
    <cfRule type="cellIs" dxfId="445" priority="5" stopIfTrue="1" operator="between">
      <formula>8</formula>
      <formula>16</formula>
    </cfRule>
    <cfRule type="cellIs" dxfId="444" priority="6" stopIfTrue="1" operator="between">
      <formula>4</formula>
      <formula>6</formula>
    </cfRule>
    <cfRule type="cellIs" dxfId="443" priority="7" stopIfTrue="1" operator="between">
      <formula>0</formula>
      <formula>3</formula>
    </cfRule>
  </conditionalFormatting>
  <conditionalFormatting sqref="C23">
    <cfRule type="cellIs" dxfId="442" priority="8" stopIfTrue="1" operator="between">
      <formula>8</formula>
      <formula>16</formula>
    </cfRule>
    <cfRule type="cellIs" dxfId="441" priority="9" stopIfTrue="1" operator="between">
      <formula>4</formula>
      <formula>6</formula>
    </cfRule>
    <cfRule type="cellIs" dxfId="440" priority="10" stopIfTrue="1" operator="between">
      <formula>0</formula>
      <formula>3</formula>
    </cfRule>
  </conditionalFormatting>
  <conditionalFormatting sqref="M10">
    <cfRule type="cellIs" dxfId="439" priority="11" stopIfTrue="1" operator="between">
      <formula>8</formula>
      <formula>16</formula>
    </cfRule>
    <cfRule type="cellIs" dxfId="438" priority="12" stopIfTrue="1" operator="between">
      <formula>4</formula>
      <formula>6</formula>
    </cfRule>
    <cfRule type="cellIs" dxfId="437" priority="13" stopIfTrue="1" operator="between">
      <formula>0</formula>
      <formula>3</formula>
    </cfRule>
  </conditionalFormatting>
  <conditionalFormatting sqref="M23">
    <cfRule type="cellIs" dxfId="436" priority="14" stopIfTrue="1" operator="between">
      <formula>8</formula>
      <formula>16</formula>
    </cfRule>
    <cfRule type="cellIs" dxfId="435" priority="15" stopIfTrue="1" operator="between">
      <formula>4</formula>
      <formula>6</formula>
    </cfRule>
    <cfRule type="cellIs" dxfId="434" priority="16" stopIfTrue="1" operator="between">
      <formula>0</formula>
      <formula>3</formula>
    </cfRule>
  </conditionalFormatting>
  <dataValidations count="6">
    <dataValidation type="list" allowBlank="1" showErrorMessage="1" sqref="J10:J18">
      <formula1>negative</formula1>
      <formula2>0</formula2>
    </dataValidation>
    <dataValidation type="list" allowBlank="1" showErrorMessage="1" sqref="A10:B10 B11:B18">
      <formula1>positive</formula1>
      <formula2>0</formula2>
    </dataValidation>
    <dataValidation type="list" allowBlank="1" showErrorMessage="1" sqref="F10:G18">
      <formula1>$A$43:$A$44</formula1>
      <formula2>0</formula2>
    </dataValidation>
    <dataValidation type="list" allowBlank="1" showErrorMessage="1" sqref="H10:H18">
      <formula1>$B$43:$B$45</formula1>
      <formula2>0</formula2>
    </dataValidation>
    <dataValidation type="list" allowBlank="1" showErrorMessage="1" sqref="I10:I18 I23:I29">
      <formula1>negative</formula1>
    </dataValidation>
    <dataValidation type="list" allowBlank="1" showErrorMessage="1" sqref="J23:J29">
      <formula1>negative</formula1>
    </dataValidation>
  </dataValidations>
  <pageMargins left="0.23622047244094491" right="0.19685039370078741" top="0.23622047244094491" bottom="0.43307086614173229" header="0.51181102362204722" footer="0.27559055118110237"/>
  <pageSetup paperSize="9" scale="53" firstPageNumber="0" orientation="landscape" horizontalDpi="300" verticalDpi="300" r:id="rId1"/>
  <headerFooter alignWithMargins="0"/>
</worksheet>
</file>

<file path=xl/worksheets/sheet30.xml><?xml version="1.0" encoding="utf-8"?>
<worksheet xmlns="http://schemas.openxmlformats.org/spreadsheetml/2006/main" xmlns:r="http://schemas.openxmlformats.org/officeDocument/2006/relationships">
  <sheetPr enableFormatConditionsCalculation="0">
    <tabColor indexed="53"/>
  </sheetPr>
  <dimension ref="A3:M50"/>
  <sheetViews>
    <sheetView view="pageBreakPreview" topLeftCell="A13" zoomScale="75" zoomScaleNormal="75" zoomScaleSheetLayoutView="75" workbookViewId="0">
      <selection activeCell="J43" sqref="J43"/>
    </sheetView>
  </sheetViews>
  <sheetFormatPr defaultRowHeight="12.75"/>
  <cols>
    <col min="1" max="1" width="12.85546875" style="24" customWidth="1"/>
    <col min="2" max="2" width="13" style="24" customWidth="1"/>
    <col min="3" max="3" width="16.42578125" style="24" customWidth="1"/>
    <col min="4" max="4" width="14" style="24" customWidth="1"/>
    <col min="5" max="5" width="61.28515625" style="24" customWidth="1"/>
    <col min="6" max="6" width="25.140625" style="24" customWidth="1"/>
    <col min="7" max="7" width="22" style="24" customWidth="1"/>
    <col min="8" max="8" width="21.28515625" style="24" customWidth="1"/>
    <col min="9" max="9" width="24.140625" style="24" customWidth="1"/>
    <col min="10" max="10" width="22.7109375" style="24" customWidth="1"/>
    <col min="11" max="11" width="13.28515625" style="24" customWidth="1"/>
    <col min="12" max="12" width="13.5703125" style="24" customWidth="1"/>
    <col min="13" max="13" width="15.42578125" style="24" customWidth="1"/>
    <col min="14" max="14" width="29.28515625" style="24" customWidth="1"/>
    <col min="15" max="15" width="15.28515625" style="24" customWidth="1"/>
    <col min="16" max="16" width="18.5703125" style="24" customWidth="1"/>
    <col min="17" max="17" width="14.7109375" style="24" customWidth="1"/>
    <col min="18" max="18" width="15.85546875" style="24" customWidth="1"/>
    <col min="19" max="19" width="13.28515625" style="24" customWidth="1"/>
    <col min="20" max="20" width="12.7109375" style="24" customWidth="1"/>
    <col min="21" max="21" width="13.7109375" style="24" customWidth="1"/>
    <col min="22" max="22" width="41.28515625" style="24" customWidth="1"/>
    <col min="23" max="16384" width="9.140625" style="24"/>
  </cols>
  <sheetData>
    <row r="3" spans="1:13" s="30" customFormat="1" ht="26.25" customHeight="1">
      <c r="C3" s="122" t="s">
        <v>3</v>
      </c>
      <c r="D3" s="122"/>
      <c r="E3" s="122"/>
      <c r="F3" s="122"/>
      <c r="G3" s="122"/>
    </row>
    <row r="4" spans="1:13" s="31" customFormat="1" ht="69.75" customHeight="1">
      <c r="C4" s="55" t="s">
        <v>1</v>
      </c>
      <c r="D4" s="55" t="s">
        <v>2</v>
      </c>
      <c r="E4" s="55" t="s">
        <v>3</v>
      </c>
      <c r="F4" s="55" t="s">
        <v>17</v>
      </c>
      <c r="G4" s="57" t="s">
        <v>242</v>
      </c>
    </row>
    <row r="5" spans="1:13" ht="92.25" customHeight="1">
      <c r="C5" s="72" t="str">
        <f>'4. Αναθέσεις από ΔΑ'!A8</f>
        <v>PRX</v>
      </c>
      <c r="D5" s="73">
        <f>'4. Αναθέσεις από ΔΑ'!B8</f>
        <v>0</v>
      </c>
      <c r="E5" s="59" t="str">
        <f>'3. Πιστοποίηση &amp; Πληρωμές'!C10</f>
        <v>Εισάγετε περιγραφή τυχόν πρόσθετων κινδύνων...</v>
      </c>
      <c r="F5" s="73">
        <f>'4. Αναθέσεις από ΔΑ'!E8</f>
        <v>0</v>
      </c>
      <c r="G5" s="73">
        <f>'4. Αναθέσεις από ΔΑ'!F8</f>
        <v>0</v>
      </c>
    </row>
    <row r="8" spans="1:13" s="5" customFormat="1" ht="23.25" customHeight="1">
      <c r="A8" s="115" t="s">
        <v>247</v>
      </c>
      <c r="B8" s="115"/>
      <c r="C8" s="115"/>
      <c r="D8" s="115" t="s">
        <v>21</v>
      </c>
      <c r="E8" s="115"/>
      <c r="F8" s="115"/>
      <c r="G8" s="115"/>
      <c r="H8" s="115"/>
      <c r="I8" s="115"/>
      <c r="J8" s="115"/>
      <c r="K8" s="115" t="s">
        <v>22</v>
      </c>
      <c r="L8" s="115"/>
      <c r="M8" s="115"/>
    </row>
    <row r="9" spans="1:13" s="48" customFormat="1" ht="101.25" customHeight="1">
      <c r="A9" s="85" t="s">
        <v>248</v>
      </c>
      <c r="B9" s="85" t="s">
        <v>249</v>
      </c>
      <c r="C9" s="85" t="s">
        <v>250</v>
      </c>
      <c r="D9" s="85" t="s">
        <v>259</v>
      </c>
      <c r="E9" s="85" t="s">
        <v>23</v>
      </c>
      <c r="F9" s="54" t="s">
        <v>302</v>
      </c>
      <c r="G9" s="54" t="s">
        <v>252</v>
      </c>
      <c r="H9" s="54" t="s">
        <v>253</v>
      </c>
      <c r="I9" s="54" t="s">
        <v>254</v>
      </c>
      <c r="J9" s="54" t="s">
        <v>255</v>
      </c>
      <c r="K9" s="54" t="s">
        <v>256</v>
      </c>
      <c r="L9" s="54" t="s">
        <v>257</v>
      </c>
      <c r="M9" s="66" t="s">
        <v>258</v>
      </c>
    </row>
    <row r="10" spans="1:13" ht="49.5" customHeight="1">
      <c r="A10" s="141">
        <v>5</v>
      </c>
      <c r="B10" s="141">
        <v>3</v>
      </c>
      <c r="C10" s="123">
        <f>A10*B10</f>
        <v>15</v>
      </c>
      <c r="D10" s="21" t="s">
        <v>219</v>
      </c>
      <c r="E10" s="22" t="s">
        <v>238</v>
      </c>
      <c r="F10" s="95"/>
      <c r="G10" s="95"/>
      <c r="H10" s="95"/>
      <c r="I10" s="141">
        <v>-1</v>
      </c>
      <c r="J10" s="141">
        <v>-2</v>
      </c>
      <c r="K10" s="140">
        <f>A10+I10</f>
        <v>4</v>
      </c>
      <c r="L10" s="140">
        <f>B10+J10</f>
        <v>1</v>
      </c>
      <c r="M10" s="123">
        <f>K10*L10</f>
        <v>4</v>
      </c>
    </row>
    <row r="11" spans="1:13" ht="50.25" customHeight="1">
      <c r="A11" s="141"/>
      <c r="B11" s="141"/>
      <c r="C11" s="123"/>
      <c r="D11" s="11" t="s">
        <v>220</v>
      </c>
      <c r="E11" s="15" t="s">
        <v>228</v>
      </c>
      <c r="F11" s="95"/>
      <c r="G11" s="95"/>
      <c r="H11" s="95"/>
      <c r="I11" s="141"/>
      <c r="J11" s="141"/>
      <c r="K11" s="140"/>
      <c r="L11" s="140"/>
      <c r="M11" s="123"/>
    </row>
    <row r="12" spans="1:13" ht="64.5" customHeight="1"/>
    <row r="13" spans="1:13" ht="51" customHeight="1"/>
    <row r="14" spans="1:13" s="5" customFormat="1" ht="22.5" customHeight="1">
      <c r="A14" s="115" t="s">
        <v>22</v>
      </c>
      <c r="B14" s="115"/>
      <c r="C14" s="115"/>
      <c r="D14" s="115" t="s">
        <v>34</v>
      </c>
      <c r="E14" s="115"/>
      <c r="F14" s="115"/>
      <c r="G14" s="115"/>
      <c r="H14" s="115"/>
      <c r="I14" s="115"/>
      <c r="J14" s="115"/>
      <c r="K14" s="115" t="s">
        <v>271</v>
      </c>
      <c r="L14" s="115"/>
      <c r="M14" s="115"/>
    </row>
    <row r="15" spans="1:13" s="48" customFormat="1" ht="88.5" customHeight="1">
      <c r="A15" s="85" t="s">
        <v>256</v>
      </c>
      <c r="B15" s="85" t="s">
        <v>257</v>
      </c>
      <c r="C15" s="85" t="s">
        <v>258</v>
      </c>
      <c r="D15" s="121" t="s">
        <v>265</v>
      </c>
      <c r="E15" s="121"/>
      <c r="F15" s="47" t="s">
        <v>266</v>
      </c>
      <c r="G15" s="121" t="s">
        <v>35</v>
      </c>
      <c r="H15" s="121"/>
      <c r="I15" s="47" t="s">
        <v>267</v>
      </c>
      <c r="J15" s="47" t="s">
        <v>268</v>
      </c>
      <c r="K15" s="85" t="s">
        <v>269</v>
      </c>
      <c r="L15" s="85" t="s">
        <v>270</v>
      </c>
      <c r="M15" s="85" t="s">
        <v>272</v>
      </c>
    </row>
    <row r="16" spans="1:13" ht="21" customHeight="1">
      <c r="A16" s="140">
        <f>K10</f>
        <v>4</v>
      </c>
      <c r="B16" s="140">
        <f>L10</f>
        <v>1</v>
      </c>
      <c r="C16" s="123">
        <f>M10</f>
        <v>4</v>
      </c>
      <c r="D16" s="116"/>
      <c r="E16" s="116"/>
      <c r="F16" s="99"/>
      <c r="G16" s="117"/>
      <c r="H16" s="117"/>
      <c r="I16" s="141">
        <v>0</v>
      </c>
      <c r="J16" s="141">
        <v>0</v>
      </c>
      <c r="K16" s="140">
        <f>A16+I16</f>
        <v>4</v>
      </c>
      <c r="L16" s="140">
        <f>B16+J16</f>
        <v>1</v>
      </c>
      <c r="M16" s="123">
        <f>K16*L16</f>
        <v>4</v>
      </c>
    </row>
    <row r="17" spans="1:13" ht="21" customHeight="1">
      <c r="A17" s="140"/>
      <c r="B17" s="140"/>
      <c r="C17" s="123"/>
      <c r="D17" s="116"/>
      <c r="E17" s="116"/>
      <c r="F17" s="99"/>
      <c r="G17" s="117"/>
      <c r="H17" s="117"/>
      <c r="I17" s="141"/>
      <c r="J17" s="141"/>
      <c r="K17" s="140"/>
      <c r="L17" s="140"/>
      <c r="M17" s="123"/>
    </row>
    <row r="18" spans="1:13" ht="21" customHeight="1">
      <c r="A18" s="140"/>
      <c r="B18" s="140"/>
      <c r="C18" s="123"/>
      <c r="D18" s="116"/>
      <c r="E18" s="116"/>
      <c r="F18" s="99"/>
      <c r="G18" s="117"/>
      <c r="H18" s="117"/>
      <c r="I18" s="141"/>
      <c r="J18" s="141"/>
      <c r="K18" s="140"/>
      <c r="L18" s="140"/>
      <c r="M18" s="123"/>
    </row>
    <row r="19" spans="1:13" ht="21" customHeight="1">
      <c r="A19" s="140"/>
      <c r="B19" s="140"/>
      <c r="C19" s="123"/>
      <c r="D19" s="116"/>
      <c r="E19" s="116"/>
      <c r="F19" s="99"/>
      <c r="G19" s="117"/>
      <c r="H19" s="117"/>
      <c r="I19" s="141"/>
      <c r="J19" s="141"/>
      <c r="K19" s="140"/>
      <c r="L19" s="140"/>
      <c r="M19" s="123"/>
    </row>
    <row r="20" spans="1:13" ht="21" customHeight="1">
      <c r="A20" s="140"/>
      <c r="B20" s="140"/>
      <c r="C20" s="123"/>
      <c r="D20" s="116"/>
      <c r="E20" s="116"/>
      <c r="F20" s="99"/>
      <c r="G20" s="117"/>
      <c r="H20" s="117"/>
      <c r="I20" s="141"/>
      <c r="J20" s="141"/>
      <c r="K20" s="140"/>
      <c r="L20" s="140"/>
      <c r="M20" s="123"/>
    </row>
    <row r="21" spans="1:13" ht="21" customHeight="1">
      <c r="A21" s="140"/>
      <c r="B21" s="140"/>
      <c r="C21" s="123"/>
      <c r="D21" s="116"/>
      <c r="E21" s="116"/>
      <c r="F21" s="99"/>
      <c r="G21" s="117"/>
      <c r="H21" s="117"/>
      <c r="I21" s="141"/>
      <c r="J21" s="141"/>
      <c r="K21" s="140"/>
      <c r="L21" s="140"/>
      <c r="M21" s="123"/>
    </row>
    <row r="22" spans="1:13" ht="21" customHeight="1">
      <c r="A22" s="140"/>
      <c r="B22" s="140"/>
      <c r="C22" s="123"/>
      <c r="D22" s="116"/>
      <c r="E22" s="116"/>
      <c r="F22" s="99"/>
      <c r="G22" s="117"/>
      <c r="H22" s="117"/>
      <c r="I22" s="141"/>
      <c r="J22" s="141"/>
      <c r="K22" s="140"/>
      <c r="L22" s="140"/>
      <c r="M22" s="123"/>
    </row>
    <row r="24" spans="1:13" ht="19.5" customHeight="1"/>
    <row r="25" spans="1:13" ht="19.5" customHeight="1"/>
    <row r="26" spans="1:13" ht="19.5" customHeight="1"/>
    <row r="27" spans="1:13" ht="19.5" customHeight="1"/>
    <row r="28" spans="1:13" ht="19.5" customHeight="1"/>
    <row r="29" spans="1:13" ht="19.5" customHeight="1"/>
    <row r="30" spans="1:13" ht="19.5" customHeight="1"/>
    <row r="31" spans="1:13" ht="19.5" customHeight="1"/>
    <row r="32" spans="1:13" ht="19.5" customHeight="1"/>
    <row r="41" spans="1:3">
      <c r="A41" s="2" t="s">
        <v>422</v>
      </c>
      <c r="B41" s="2"/>
    </row>
    <row r="42" spans="1:3">
      <c r="A42" s="2"/>
      <c r="B42" s="2"/>
    </row>
    <row r="43" spans="1:3">
      <c r="A43" s="96" t="s">
        <v>15</v>
      </c>
      <c r="B43" s="96" t="s">
        <v>16</v>
      </c>
    </row>
    <row r="44" spans="1:3">
      <c r="A44" s="97" t="s">
        <v>18</v>
      </c>
      <c r="B44" s="97" t="s">
        <v>19</v>
      </c>
    </row>
    <row r="45" spans="1:3">
      <c r="A45" s="98"/>
      <c r="B45" s="98" t="s">
        <v>20</v>
      </c>
    </row>
    <row r="46" spans="1:3">
      <c r="B46" s="24">
        <v>1</v>
      </c>
      <c r="C46" s="24">
        <v>-1</v>
      </c>
    </row>
    <row r="47" spans="1:3">
      <c r="B47" s="24">
        <v>2</v>
      </c>
      <c r="C47" s="24">
        <v>-2</v>
      </c>
    </row>
    <row r="48" spans="1:3">
      <c r="B48" s="24">
        <v>3</v>
      </c>
      <c r="C48" s="24">
        <v>-3</v>
      </c>
    </row>
    <row r="49" spans="2:3">
      <c r="B49" s="24">
        <v>4</v>
      </c>
      <c r="C49" s="24">
        <v>-4</v>
      </c>
    </row>
    <row r="50" spans="2:3">
      <c r="C50" s="24">
        <v>0</v>
      </c>
    </row>
  </sheetData>
  <sheetProtection selectLockedCells="1" selectUnlockedCells="1"/>
  <mergeCells count="39">
    <mergeCell ref="K8:M8"/>
    <mergeCell ref="A10:A11"/>
    <mergeCell ref="B10:B11"/>
    <mergeCell ref="C10:C11"/>
    <mergeCell ref="I10:I11"/>
    <mergeCell ref="J10:J11"/>
    <mergeCell ref="K10:K11"/>
    <mergeCell ref="L10:L11"/>
    <mergeCell ref="M10:M11"/>
    <mergeCell ref="C3:G3"/>
    <mergeCell ref="A8:C8"/>
    <mergeCell ref="D8:J8"/>
    <mergeCell ref="A14:C14"/>
    <mergeCell ref="D14:J14"/>
    <mergeCell ref="K14:M14"/>
    <mergeCell ref="A16:A22"/>
    <mergeCell ref="B16:B22"/>
    <mergeCell ref="C16:C22"/>
    <mergeCell ref="D16:E16"/>
    <mergeCell ref="G16:H16"/>
    <mergeCell ref="D20:E20"/>
    <mergeCell ref="G20:H20"/>
    <mergeCell ref="J16:J22"/>
    <mergeCell ref="K16:K22"/>
    <mergeCell ref="L16:L22"/>
    <mergeCell ref="M16:M22"/>
    <mergeCell ref="D17:E17"/>
    <mergeCell ref="G17:H17"/>
    <mergeCell ref="D15:E15"/>
    <mergeCell ref="G15:H15"/>
    <mergeCell ref="D18:E18"/>
    <mergeCell ref="G18:H18"/>
    <mergeCell ref="D19:E19"/>
    <mergeCell ref="G19:H19"/>
    <mergeCell ref="I16:I22"/>
    <mergeCell ref="D21:E21"/>
    <mergeCell ref="G21:H21"/>
    <mergeCell ref="D22:E22"/>
    <mergeCell ref="G22:H22"/>
  </mergeCells>
  <conditionalFormatting sqref="D10">
    <cfRule type="cellIs" dxfId="16" priority="3" stopIfTrue="1" operator="between">
      <formula>11</formula>
      <formula>25</formula>
    </cfRule>
    <cfRule type="cellIs" dxfId="15" priority="4" stopIfTrue="1" operator="between">
      <formula>6</formula>
      <formula>10</formula>
    </cfRule>
    <cfRule type="cellIs" dxfId="14" priority="5" stopIfTrue="1" operator="between">
      <formula>0</formula>
      <formula>5</formula>
    </cfRule>
  </conditionalFormatting>
  <conditionalFormatting sqref="A10:B11 I10:I11">
    <cfRule type="cellIs" dxfId="13" priority="6" stopIfTrue="1" operator="between">
      <formula>0</formula>
      <formula>0</formula>
    </cfRule>
  </conditionalFormatting>
  <conditionalFormatting sqref="C10">
    <cfRule type="cellIs" dxfId="12" priority="7" stopIfTrue="1" operator="between">
      <formula>8</formula>
      <formula>16</formula>
    </cfRule>
    <cfRule type="cellIs" dxfId="11" priority="8" stopIfTrue="1" operator="between">
      <formula>4</formula>
      <formula>6</formula>
    </cfRule>
    <cfRule type="cellIs" dxfId="10" priority="9" stopIfTrue="1" operator="between">
      <formula>0</formula>
      <formula>3</formula>
    </cfRule>
  </conditionalFormatting>
  <conditionalFormatting sqref="M10">
    <cfRule type="cellIs" dxfId="9" priority="10" stopIfTrue="1" operator="between">
      <formula>8</formula>
      <formula>16</formula>
    </cfRule>
    <cfRule type="cellIs" dxfId="8" priority="11" stopIfTrue="1" operator="between">
      <formula>4</formula>
      <formula>6</formula>
    </cfRule>
    <cfRule type="cellIs" dxfId="7" priority="12" stopIfTrue="1" operator="between">
      <formula>0</formula>
      <formula>3</formula>
    </cfRule>
  </conditionalFormatting>
  <conditionalFormatting sqref="C16">
    <cfRule type="cellIs" dxfId="6" priority="13" stopIfTrue="1" operator="between">
      <formula>8</formula>
      <formula>16</formula>
    </cfRule>
    <cfRule type="cellIs" dxfId="5" priority="14" stopIfTrue="1" operator="between">
      <formula>4</formula>
      <formula>6</formula>
    </cfRule>
    <cfRule type="cellIs" dxfId="4" priority="15" stopIfTrue="1" operator="between">
      <formula>0</formula>
      <formula>3</formula>
    </cfRule>
  </conditionalFormatting>
  <conditionalFormatting sqref="M16">
    <cfRule type="cellIs" dxfId="3" priority="16" stopIfTrue="1" operator="between">
      <formula>8</formula>
      <formula>16</formula>
    </cfRule>
    <cfRule type="cellIs" dxfId="2" priority="17" stopIfTrue="1" operator="between">
      <formula>4</formula>
      <formula>6</formula>
    </cfRule>
    <cfRule type="cellIs" dxfId="1" priority="18" stopIfTrue="1" operator="between">
      <formula>0</formula>
      <formula>3</formula>
    </cfRule>
  </conditionalFormatting>
  <conditionalFormatting sqref="F10:H11">
    <cfRule type="cellIs" dxfId="0" priority="1" stopIfTrue="1" operator="between">
      <formula>0</formula>
      <formula>0</formula>
    </cfRule>
  </conditionalFormatting>
  <dataValidations count="4">
    <dataValidation type="list" allowBlank="1" showErrorMessage="1" sqref="I10:J11 I16:J22">
      <formula1>negative</formula1>
      <formula2>0</formula2>
    </dataValidation>
    <dataValidation type="list" allowBlank="1" showErrorMessage="1" sqref="A10:B11">
      <formula1>positive</formula1>
      <formula2>0</formula2>
    </dataValidation>
    <dataValidation type="list" allowBlank="1" showErrorMessage="1" sqref="F10:G11">
      <formula1>$A$43:$A$44</formula1>
      <formula2>0</formula2>
    </dataValidation>
    <dataValidation type="list" allowBlank="1" showErrorMessage="1" sqref="H10:H11">
      <formula1>$B$43:$B$45</formula1>
      <formula2>0</formula2>
    </dataValidation>
  </dataValidations>
  <pageMargins left="0.24" right="0.17" top="0.53" bottom="0.4" header="0.51181102362204722" footer="0.51181102362204722"/>
  <pageSetup paperSize="9" scale="52" firstPageNumber="0" orientation="landscape" horizontalDpi="300" verticalDpi="300"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5:C34"/>
  <sheetViews>
    <sheetView zoomScale="75" zoomScaleNormal="75" workbookViewId="0">
      <selection activeCell="A9" sqref="A9:J44"/>
    </sheetView>
  </sheetViews>
  <sheetFormatPr defaultRowHeight="12.75"/>
  <cols>
    <col min="1" max="1" width="9.140625" style="1"/>
    <col min="2" max="2" width="16.28515625" style="1" customWidth="1"/>
    <col min="3" max="3" width="17.5703125" style="1" customWidth="1"/>
    <col min="4" max="6" width="9.140625" style="1"/>
    <col min="7" max="7" width="24.42578125" style="1" customWidth="1"/>
    <col min="8" max="8" width="9.140625" style="1"/>
    <col min="9" max="9" width="18.28515625" style="1" customWidth="1"/>
    <col min="10" max="16384" width="9.140625" style="1"/>
  </cols>
  <sheetData>
    <row r="5" spans="1:3" ht="92.25" customHeight="1"/>
    <row r="9" spans="1:3">
      <c r="A9" s="41"/>
      <c r="B9" s="41"/>
      <c r="C9" s="41"/>
    </row>
    <row r="10" spans="1:3" ht="49.5" customHeight="1"/>
    <row r="11" spans="1:3" ht="50.25" customHeight="1"/>
    <row r="12" spans="1:3" ht="64.5" customHeight="1"/>
    <row r="13" spans="1:3" ht="51" customHeight="1"/>
    <row r="14" spans="1:3" ht="35.25" customHeight="1"/>
    <row r="15" spans="1:3" ht="18.75" customHeight="1"/>
    <row r="16" spans="1:3" ht="21.75" customHeight="1"/>
    <row r="17" ht="47.25" customHeight="1"/>
    <row r="18" ht="54" customHeight="1"/>
    <row r="19" ht="69" customHeight="1"/>
    <row r="20" ht="45.75" customHeight="1"/>
    <row r="21" ht="18.75" customHeight="1"/>
    <row r="26" ht="19.5" customHeight="1"/>
    <row r="27" ht="19.5" customHeight="1"/>
    <row r="28" ht="19.5" customHeight="1"/>
    <row r="29" ht="19.5" customHeight="1"/>
    <row r="30" ht="19.5" customHeight="1"/>
    <row r="31" ht="19.5" customHeight="1"/>
    <row r="32" ht="19.5" customHeight="1"/>
    <row r="33" ht="19.5" customHeight="1"/>
    <row r="34" ht="19.5" customHeight="1"/>
  </sheetData>
  <pageMargins left="0.70866141732283472" right="0.70866141732283472" top="0.74803149606299213" bottom="0.74803149606299213" header="0.51181102362204722" footer="0.51181102362204722"/>
  <pageSetup paperSize="8" orientation="landscape" r:id="rId1"/>
  <headerFooter alignWithMargins="0"/>
</worksheet>
</file>

<file path=xl/worksheets/sheet4.xml><?xml version="1.0" encoding="utf-8"?>
<worksheet xmlns="http://schemas.openxmlformats.org/spreadsheetml/2006/main" xmlns:r="http://schemas.openxmlformats.org/officeDocument/2006/relationships">
  <sheetPr enableFormatConditionsCalculation="0">
    <tabColor indexed="21"/>
  </sheetPr>
  <dimension ref="A3:M54"/>
  <sheetViews>
    <sheetView zoomScale="70" zoomScaleNormal="70" zoomScaleSheetLayoutView="65" workbookViewId="0">
      <selection activeCell="E11" sqref="E11"/>
    </sheetView>
  </sheetViews>
  <sheetFormatPr defaultRowHeight="12.75"/>
  <cols>
    <col min="1" max="1" width="13" style="5" customWidth="1"/>
    <col min="2" max="2" width="14.140625" style="5" customWidth="1"/>
    <col min="3" max="3" width="18.5703125" style="5" customWidth="1"/>
    <col min="4" max="4" width="16.7109375" style="5" customWidth="1"/>
    <col min="5" max="5" width="55.7109375" style="5" customWidth="1"/>
    <col min="6" max="6" width="29.28515625" style="5" customWidth="1"/>
    <col min="7" max="7" width="21" style="5" customWidth="1"/>
    <col min="8" max="8" width="19.85546875" style="5" customWidth="1"/>
    <col min="9" max="9" width="23.5703125" style="5" customWidth="1"/>
    <col min="10" max="10" width="25.28515625" style="5" customWidth="1"/>
    <col min="11" max="11" width="13.140625" style="5" customWidth="1"/>
    <col min="12" max="12" width="13.85546875" style="5" customWidth="1"/>
    <col min="13" max="13" width="14.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68.25" customHeight="1">
      <c r="C4" s="62" t="s">
        <v>1</v>
      </c>
      <c r="D4" s="63" t="s">
        <v>2</v>
      </c>
      <c r="E4" s="63" t="s">
        <v>3</v>
      </c>
      <c r="F4" s="57" t="s">
        <v>17</v>
      </c>
      <c r="G4" s="57" t="s">
        <v>242</v>
      </c>
    </row>
    <row r="5" spans="1:13" ht="77.25" customHeight="1">
      <c r="C5" s="58" t="str">
        <f>'1. Αξιολόγηση και Επιλογή'!A7</f>
        <v>SR2</v>
      </c>
      <c r="D5" s="59" t="str">
        <f>'1. Αξιολόγηση και Επιλογή'!B7</f>
        <v>Ψευδείς δηλώσεις εκ μέρους των υποψηφίων</v>
      </c>
      <c r="E5" s="59" t="s">
        <v>273</v>
      </c>
      <c r="F5" s="59" t="str">
        <f>'1. Αξιολόγηση και Επιλογή'!D7</f>
        <v>Δικαιούχοι</v>
      </c>
      <c r="G5" s="59" t="str">
        <f>'1. Αξιολόγηση και Επιλογή'!E7</f>
        <v>Εξωτερικός</v>
      </c>
    </row>
    <row r="7" spans="1:13" ht="8.4499999999999993" customHeight="1"/>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251</v>
      </c>
      <c r="G9" s="54" t="s">
        <v>252</v>
      </c>
      <c r="H9" s="54" t="s">
        <v>253</v>
      </c>
      <c r="I9" s="54" t="s">
        <v>254</v>
      </c>
      <c r="J9" s="54" t="s">
        <v>255</v>
      </c>
      <c r="K9" s="54" t="s">
        <v>256</v>
      </c>
      <c r="L9" s="54" t="s">
        <v>257</v>
      </c>
      <c r="M9" s="54" t="s">
        <v>258</v>
      </c>
    </row>
    <row r="10" spans="1:13" ht="47.25" customHeight="1">
      <c r="A10" s="118">
        <v>2</v>
      </c>
      <c r="B10" s="118">
        <v>3</v>
      </c>
      <c r="C10" s="123">
        <f>A10*B10</f>
        <v>6</v>
      </c>
      <c r="D10" s="26" t="s">
        <v>36</v>
      </c>
      <c r="E10" s="27" t="s">
        <v>274</v>
      </c>
      <c r="F10" s="93"/>
      <c r="G10" s="93"/>
      <c r="H10" s="93"/>
      <c r="I10" s="118">
        <v>0</v>
      </c>
      <c r="J10" s="118">
        <v>-2</v>
      </c>
      <c r="K10" s="119">
        <f>A10+I10</f>
        <v>2</v>
      </c>
      <c r="L10" s="119">
        <f>B10+J10</f>
        <v>1</v>
      </c>
      <c r="M10" s="123">
        <f>K10*L10</f>
        <v>2</v>
      </c>
    </row>
    <row r="11" spans="1:13" ht="62.25" customHeight="1">
      <c r="A11" s="118"/>
      <c r="B11" s="118"/>
      <c r="C11" s="123"/>
      <c r="D11" s="26" t="s">
        <v>37</v>
      </c>
      <c r="E11" s="27" t="s">
        <v>275</v>
      </c>
      <c r="F11" s="93"/>
      <c r="G11" s="93"/>
      <c r="H11" s="93"/>
      <c r="I11" s="118"/>
      <c r="J11" s="118"/>
      <c r="K11" s="119"/>
      <c r="L11" s="119"/>
      <c r="M11" s="123"/>
    </row>
    <row r="12" spans="1:13" ht="61.5" customHeight="1">
      <c r="A12" s="118"/>
      <c r="B12" s="118"/>
      <c r="C12" s="123"/>
      <c r="D12" s="26" t="s">
        <v>38</v>
      </c>
      <c r="E12" s="64" t="s">
        <v>276</v>
      </c>
      <c r="F12" s="93"/>
      <c r="G12" s="93"/>
      <c r="H12" s="93"/>
      <c r="I12" s="118"/>
      <c r="J12" s="118"/>
      <c r="K12" s="119"/>
      <c r="L12" s="119"/>
      <c r="M12" s="123"/>
    </row>
    <row r="13" spans="1:13" ht="31.5" customHeight="1">
      <c r="A13" s="118"/>
      <c r="B13" s="118"/>
      <c r="C13" s="123"/>
      <c r="D13" s="11" t="s">
        <v>39</v>
      </c>
      <c r="E13" s="15" t="s">
        <v>228</v>
      </c>
      <c r="F13" s="93"/>
      <c r="G13" s="93"/>
      <c r="H13" s="93"/>
      <c r="I13" s="118"/>
      <c r="J13" s="118"/>
      <c r="K13" s="119"/>
      <c r="L13" s="119"/>
      <c r="M13" s="123"/>
    </row>
    <row r="16" spans="1:13" ht="26.25" customHeight="1">
      <c r="A16" s="115" t="s">
        <v>22</v>
      </c>
      <c r="B16" s="115"/>
      <c r="C16" s="115"/>
      <c r="D16" s="115" t="s">
        <v>34</v>
      </c>
      <c r="E16" s="115"/>
      <c r="F16" s="115"/>
      <c r="G16" s="115"/>
      <c r="H16" s="115"/>
      <c r="I16" s="115"/>
      <c r="J16" s="115"/>
      <c r="K16" s="115" t="s">
        <v>271</v>
      </c>
      <c r="L16" s="115"/>
      <c r="M16" s="115"/>
    </row>
    <row r="17" spans="1:13" s="48" customFormat="1" ht="106.15" customHeight="1">
      <c r="A17" s="53" t="s">
        <v>256</v>
      </c>
      <c r="B17" s="53" t="s">
        <v>257</v>
      </c>
      <c r="C17" s="53" t="s">
        <v>258</v>
      </c>
      <c r="D17" s="121" t="s">
        <v>265</v>
      </c>
      <c r="E17" s="121"/>
      <c r="F17" s="47" t="s">
        <v>266</v>
      </c>
      <c r="G17" s="121" t="s">
        <v>35</v>
      </c>
      <c r="H17" s="121"/>
      <c r="I17" s="47" t="s">
        <v>267</v>
      </c>
      <c r="J17" s="47" t="s">
        <v>268</v>
      </c>
      <c r="K17" s="53" t="s">
        <v>269</v>
      </c>
      <c r="L17" s="53" t="s">
        <v>270</v>
      </c>
      <c r="M17" s="53" t="s">
        <v>272</v>
      </c>
    </row>
    <row r="18" spans="1:13" ht="12.75" customHeight="1">
      <c r="A18" s="119">
        <f>K10</f>
        <v>2</v>
      </c>
      <c r="B18" s="119">
        <f>L10</f>
        <v>1</v>
      </c>
      <c r="C18" s="123">
        <f>M10</f>
        <v>2</v>
      </c>
      <c r="D18" s="116"/>
      <c r="E18" s="116"/>
      <c r="F18" s="99"/>
      <c r="G18" s="117"/>
      <c r="H18" s="117"/>
      <c r="I18" s="118">
        <v>0</v>
      </c>
      <c r="J18" s="124">
        <v>0</v>
      </c>
      <c r="K18" s="119">
        <f>A18+I18</f>
        <v>2</v>
      </c>
      <c r="L18" s="119">
        <f>B18+J18</f>
        <v>1</v>
      </c>
      <c r="M18" s="123">
        <f>K18*L18</f>
        <v>2</v>
      </c>
    </row>
    <row r="19" spans="1:13" ht="12.75" customHeight="1">
      <c r="A19" s="119"/>
      <c r="B19" s="119"/>
      <c r="C19" s="123"/>
      <c r="D19" s="116"/>
      <c r="E19" s="116"/>
      <c r="F19" s="99"/>
      <c r="G19" s="117"/>
      <c r="H19" s="117"/>
      <c r="I19" s="118"/>
      <c r="J19" s="125"/>
      <c r="K19" s="119"/>
      <c r="L19" s="119"/>
      <c r="M19" s="123"/>
    </row>
    <row r="20" spans="1:13" ht="12.75" customHeight="1">
      <c r="A20" s="119"/>
      <c r="B20" s="119"/>
      <c r="C20" s="123"/>
      <c r="D20" s="116"/>
      <c r="E20" s="116"/>
      <c r="F20" s="99"/>
      <c r="G20" s="117"/>
      <c r="H20" s="117"/>
      <c r="I20" s="118"/>
      <c r="J20" s="125"/>
      <c r="K20" s="119"/>
      <c r="L20" s="119"/>
      <c r="M20" s="123"/>
    </row>
    <row r="21" spans="1:13" ht="12.75" customHeight="1">
      <c r="A21" s="119"/>
      <c r="B21" s="119"/>
      <c r="C21" s="123"/>
      <c r="D21" s="116"/>
      <c r="E21" s="116"/>
      <c r="F21" s="99"/>
      <c r="G21" s="117"/>
      <c r="H21" s="117"/>
      <c r="I21" s="118"/>
      <c r="J21" s="125"/>
      <c r="K21" s="119"/>
      <c r="L21" s="119"/>
      <c r="M21" s="123"/>
    </row>
    <row r="22" spans="1:13" ht="12.75" customHeight="1">
      <c r="A22" s="119"/>
      <c r="B22" s="119"/>
      <c r="C22" s="123"/>
      <c r="D22" s="116"/>
      <c r="E22" s="116"/>
      <c r="F22" s="99"/>
      <c r="G22" s="117"/>
      <c r="H22" s="117"/>
      <c r="I22" s="118"/>
      <c r="J22" s="125"/>
      <c r="K22" s="119"/>
      <c r="L22" s="119"/>
      <c r="M22" s="123"/>
    </row>
    <row r="23" spans="1:13" ht="12.75" customHeight="1">
      <c r="A23" s="119"/>
      <c r="B23" s="119"/>
      <c r="C23" s="123"/>
      <c r="D23" s="116"/>
      <c r="E23" s="116"/>
      <c r="F23" s="99"/>
      <c r="G23" s="117"/>
      <c r="H23" s="117"/>
      <c r="I23" s="118"/>
      <c r="J23" s="125"/>
      <c r="K23" s="119"/>
      <c r="L23" s="119"/>
      <c r="M23" s="123"/>
    </row>
    <row r="24" spans="1:13" ht="12.75" customHeight="1">
      <c r="A24" s="119"/>
      <c r="B24" s="119"/>
      <c r="C24" s="123"/>
      <c r="D24" s="116"/>
      <c r="E24" s="116"/>
      <c r="F24" s="99"/>
      <c r="G24" s="117"/>
      <c r="H24" s="117"/>
      <c r="I24" s="118"/>
      <c r="J24" s="125"/>
      <c r="K24" s="119"/>
      <c r="L24" s="119"/>
      <c r="M24" s="123"/>
    </row>
    <row r="25" spans="1:13" ht="12.75" customHeight="1">
      <c r="A25" s="119"/>
      <c r="B25" s="119"/>
      <c r="C25" s="123"/>
      <c r="D25" s="116"/>
      <c r="E25" s="116"/>
      <c r="F25" s="99"/>
      <c r="G25" s="117"/>
      <c r="H25" s="117"/>
      <c r="I25" s="118"/>
      <c r="J25" s="125"/>
      <c r="K25" s="119"/>
      <c r="L25" s="119"/>
      <c r="M25" s="123"/>
    </row>
    <row r="26" spans="1:13" ht="12.75" customHeight="1">
      <c r="A26" s="119"/>
      <c r="B26" s="119"/>
      <c r="C26" s="123"/>
      <c r="D26" s="116"/>
      <c r="E26" s="116"/>
      <c r="F26" s="99"/>
      <c r="G26" s="117"/>
      <c r="H26" s="117"/>
      <c r="I26" s="118"/>
      <c r="J26" s="126"/>
      <c r="K26" s="119"/>
      <c r="L26" s="119"/>
      <c r="M26" s="123"/>
    </row>
    <row r="41" spans="1:2">
      <c r="A41" s="2" t="s">
        <v>422</v>
      </c>
      <c r="B41" s="2"/>
    </row>
    <row r="42" spans="1:2">
      <c r="A42" s="2"/>
      <c r="B42" s="2"/>
    </row>
    <row r="43" spans="1:2">
      <c r="A43" s="94" t="s">
        <v>15</v>
      </c>
      <c r="B43" s="94" t="s">
        <v>16</v>
      </c>
    </row>
    <row r="44" spans="1:2">
      <c r="A44" s="97" t="s">
        <v>18</v>
      </c>
      <c r="B44" s="97" t="s">
        <v>19</v>
      </c>
    </row>
    <row r="45" spans="1:2">
      <c r="A45" s="98"/>
      <c r="B45" s="98" t="s">
        <v>20</v>
      </c>
    </row>
    <row r="50" spans="2:3">
      <c r="B50" s="5">
        <v>1</v>
      </c>
      <c r="C50" s="5">
        <v>-1</v>
      </c>
    </row>
    <row r="51" spans="2:3">
      <c r="B51" s="5">
        <v>2</v>
      </c>
      <c r="C51" s="5">
        <v>-2</v>
      </c>
    </row>
    <row r="52" spans="2:3">
      <c r="B52" s="5">
        <v>3</v>
      </c>
      <c r="C52" s="5">
        <v>-3</v>
      </c>
    </row>
    <row r="53" spans="2:3">
      <c r="B53" s="5">
        <v>4</v>
      </c>
      <c r="C53" s="5">
        <v>-4</v>
      </c>
    </row>
    <row r="54" spans="2:3">
      <c r="C54" s="5">
        <v>0</v>
      </c>
    </row>
  </sheetData>
  <sheetProtection selectLockedCells="1" selectUnlockedCells="1"/>
  <mergeCells count="43">
    <mergeCell ref="K8:M8"/>
    <mergeCell ref="A10:A13"/>
    <mergeCell ref="B10:B13"/>
    <mergeCell ref="C10:C13"/>
    <mergeCell ref="I10:I13"/>
    <mergeCell ref="J10:J13"/>
    <mergeCell ref="K10:K13"/>
    <mergeCell ref="L10:L13"/>
    <mergeCell ref="M10:M13"/>
    <mergeCell ref="D17:E17"/>
    <mergeCell ref="G17:H17"/>
    <mergeCell ref="C3:G3"/>
    <mergeCell ref="A8:C8"/>
    <mergeCell ref="D8:J8"/>
    <mergeCell ref="A16:C16"/>
    <mergeCell ref="D16:J16"/>
    <mergeCell ref="K16:M16"/>
    <mergeCell ref="A18:A26"/>
    <mergeCell ref="B18:B26"/>
    <mergeCell ref="C18:C26"/>
    <mergeCell ref="D18:E18"/>
    <mergeCell ref="G18:H18"/>
    <mergeCell ref="D22:E22"/>
    <mergeCell ref="G22:H22"/>
    <mergeCell ref="D23:E23"/>
    <mergeCell ref="G23:H23"/>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 ref="G26:H26"/>
  </mergeCells>
  <conditionalFormatting sqref="A10:B10 I10">
    <cfRule type="cellIs" dxfId="433" priority="10" stopIfTrue="1" operator="between">
      <formula>0</formula>
      <formula>0</formula>
    </cfRule>
  </conditionalFormatting>
  <conditionalFormatting sqref="C10">
    <cfRule type="cellIs" dxfId="432" priority="11" stopIfTrue="1" operator="between">
      <formula>8</formula>
      <formula>16</formula>
    </cfRule>
    <cfRule type="cellIs" dxfId="431" priority="12" stopIfTrue="1" operator="between">
      <formula>4</formula>
      <formula>6</formula>
    </cfRule>
    <cfRule type="cellIs" dxfId="430" priority="13" stopIfTrue="1" operator="between">
      <formula>0</formula>
      <formula>3</formula>
    </cfRule>
  </conditionalFormatting>
  <conditionalFormatting sqref="C18">
    <cfRule type="cellIs" dxfId="429" priority="14" stopIfTrue="1" operator="between">
      <formula>8</formula>
      <formula>16</formula>
    </cfRule>
    <cfRule type="cellIs" dxfId="428" priority="15" stopIfTrue="1" operator="between">
      <formula>4</formula>
      <formula>6</formula>
    </cfRule>
    <cfRule type="cellIs" dxfId="427" priority="16" stopIfTrue="1" operator="between">
      <formula>0</formula>
      <formula>3</formula>
    </cfRule>
  </conditionalFormatting>
  <conditionalFormatting sqref="M10">
    <cfRule type="cellIs" dxfId="426" priority="17" stopIfTrue="1" operator="between">
      <formula>8</formula>
      <formula>16</formula>
    </cfRule>
    <cfRule type="cellIs" dxfId="425" priority="18" stopIfTrue="1" operator="between">
      <formula>4</formula>
      <formula>6</formula>
    </cfRule>
    <cfRule type="cellIs" dxfId="424" priority="19" stopIfTrue="1" operator="between">
      <formula>0</formula>
      <formula>3</formula>
    </cfRule>
  </conditionalFormatting>
  <conditionalFormatting sqref="M18">
    <cfRule type="cellIs" dxfId="423" priority="20" stopIfTrue="1" operator="between">
      <formula>8</formula>
      <formula>16</formula>
    </cfRule>
    <cfRule type="cellIs" dxfId="422" priority="21" stopIfTrue="1" operator="between">
      <formula>4</formula>
      <formula>6</formula>
    </cfRule>
    <cfRule type="cellIs" dxfId="421" priority="22" stopIfTrue="1" operator="between">
      <formula>0</formula>
      <formula>3</formula>
    </cfRule>
  </conditionalFormatting>
  <conditionalFormatting sqref="F10:H13">
    <cfRule type="cellIs" dxfId="420" priority="1" stopIfTrue="1" operator="between">
      <formula>0</formula>
      <formula>0</formula>
    </cfRule>
  </conditionalFormatting>
  <dataValidations count="4">
    <dataValidation type="list" allowBlank="1" showErrorMessage="1" sqref="B11:B13 A10:B10">
      <formula1>positive</formula1>
      <formula2>0</formula2>
    </dataValidation>
    <dataValidation type="list" allowBlank="1" showErrorMessage="1" sqref="I10:J13 I18:J26">
      <formula1>negative</formula1>
      <formula2>0</formula2>
    </dataValidation>
    <dataValidation type="list" allowBlank="1" showErrorMessage="1" sqref="F10:G13">
      <formula1>$A$43:$A$44</formula1>
      <formula2>0</formula2>
    </dataValidation>
    <dataValidation type="list" allowBlank="1" showErrorMessage="1" sqref="H10:H13">
      <formula1>$B$43:$B$45</formula1>
      <formula2>0</formula2>
    </dataValidation>
  </dataValidations>
  <pageMargins left="0.36" right="0.17" top="0.74803149606299213" bottom="0.74803149606299213" header="0.51181102362204722" footer="0.51181102362204722"/>
  <pageSetup paperSize="9" scale="52" firstPageNumber="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21"/>
  </sheetPr>
  <dimension ref="A3:M49"/>
  <sheetViews>
    <sheetView zoomScale="70" zoomScaleNormal="70" zoomScaleSheetLayoutView="65" workbookViewId="0">
      <selection activeCell="E10" sqref="E10"/>
    </sheetView>
  </sheetViews>
  <sheetFormatPr defaultRowHeight="12.75"/>
  <cols>
    <col min="1" max="1" width="13.140625" style="5" customWidth="1"/>
    <col min="2" max="3" width="14.28515625" style="5" customWidth="1"/>
    <col min="4" max="4" width="19.140625" style="5" customWidth="1"/>
    <col min="5" max="5" width="68" style="5" customWidth="1"/>
    <col min="6" max="6" width="26.85546875" style="5" customWidth="1"/>
    <col min="7" max="7" width="20.85546875" style="5" customWidth="1"/>
    <col min="8" max="8" width="19.5703125" style="5" customWidth="1"/>
    <col min="9" max="9" width="23.42578125" style="5" customWidth="1"/>
    <col min="10" max="10" width="21.28515625" style="5" customWidth="1"/>
    <col min="11" max="11" width="11.85546875" style="5" customWidth="1"/>
    <col min="12" max="12" width="11.140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65.25" customHeight="1">
      <c r="C4" s="55" t="s">
        <v>1</v>
      </c>
      <c r="D4" s="55" t="s">
        <v>2</v>
      </c>
      <c r="E4" s="55" t="s">
        <v>3</v>
      </c>
      <c r="F4" s="56" t="s">
        <v>17</v>
      </c>
      <c r="G4" s="57" t="s">
        <v>242</v>
      </c>
    </row>
    <row r="5" spans="1:13" ht="51.75" customHeight="1">
      <c r="C5" s="60" t="str">
        <f>'1. Αξιολόγηση και Επιλογή'!A8</f>
        <v>SR3</v>
      </c>
      <c r="D5" s="59" t="str">
        <f>'1. Αξιολόγηση και Επιλογή'!B8</f>
        <v>Διπλή χρηματοδότηση</v>
      </c>
      <c r="E5" s="61" t="s">
        <v>246</v>
      </c>
      <c r="F5" s="59" t="str">
        <f>'1. Αξιολόγηση και Επιλογή'!D8</f>
        <v>Δικαιούχοι</v>
      </c>
      <c r="G5" s="59" t="str">
        <f>'1. Αξιολόγηση και Επιλογή'!E8</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251</v>
      </c>
      <c r="G9" s="54" t="s">
        <v>252</v>
      </c>
      <c r="H9" s="54" t="s">
        <v>253</v>
      </c>
      <c r="I9" s="54" t="s">
        <v>254</v>
      </c>
      <c r="J9" s="54" t="s">
        <v>255</v>
      </c>
      <c r="K9" s="54" t="s">
        <v>256</v>
      </c>
      <c r="L9" s="54" t="s">
        <v>257</v>
      </c>
      <c r="M9" s="54" t="s">
        <v>258</v>
      </c>
    </row>
    <row r="10" spans="1:13" ht="51.75" customHeight="1">
      <c r="A10" s="118">
        <v>1</v>
      </c>
      <c r="B10" s="118">
        <v>1</v>
      </c>
      <c r="C10" s="123">
        <f>A10*B10</f>
        <v>1</v>
      </c>
      <c r="D10" s="21" t="s">
        <v>40</v>
      </c>
      <c r="E10" s="22" t="s">
        <v>277</v>
      </c>
      <c r="F10" s="93"/>
      <c r="G10" s="93"/>
      <c r="H10" s="93"/>
      <c r="I10" s="118">
        <v>-1</v>
      </c>
      <c r="J10" s="118">
        <v>0</v>
      </c>
      <c r="K10" s="119">
        <f>A10+I10</f>
        <v>0</v>
      </c>
      <c r="L10" s="119">
        <f>B10+J10</f>
        <v>1</v>
      </c>
      <c r="M10" s="123">
        <f>K10*L10</f>
        <v>0</v>
      </c>
    </row>
    <row r="11" spans="1:13" ht="35.25" customHeight="1">
      <c r="A11" s="118"/>
      <c r="B11" s="118"/>
      <c r="C11" s="123"/>
      <c r="D11" s="11" t="s">
        <v>41</v>
      </c>
      <c r="E11" s="15" t="s">
        <v>228</v>
      </c>
      <c r="F11" s="93"/>
      <c r="G11" s="93"/>
      <c r="H11" s="93"/>
      <c r="I11" s="118"/>
      <c r="J11" s="118"/>
      <c r="K11" s="119"/>
      <c r="L11" s="119"/>
      <c r="M11" s="123"/>
    </row>
    <row r="14" spans="1:13" ht="26.25" customHeight="1">
      <c r="A14" s="115" t="s">
        <v>22</v>
      </c>
      <c r="B14" s="115"/>
      <c r="C14" s="115"/>
      <c r="D14" s="115" t="s">
        <v>34</v>
      </c>
      <c r="E14" s="115"/>
      <c r="F14" s="115"/>
      <c r="G14" s="115"/>
      <c r="H14" s="115"/>
      <c r="I14" s="115"/>
      <c r="J14" s="115"/>
      <c r="K14" s="115" t="s">
        <v>271</v>
      </c>
      <c r="L14" s="115"/>
      <c r="M14" s="115"/>
    </row>
    <row r="15" spans="1:13" s="48" customFormat="1" ht="106.15" customHeight="1">
      <c r="A15" s="53" t="s">
        <v>256</v>
      </c>
      <c r="B15" s="53" t="s">
        <v>257</v>
      </c>
      <c r="C15" s="53" t="s">
        <v>258</v>
      </c>
      <c r="D15" s="121" t="s">
        <v>265</v>
      </c>
      <c r="E15" s="121"/>
      <c r="F15" s="47" t="s">
        <v>266</v>
      </c>
      <c r="G15" s="121" t="s">
        <v>35</v>
      </c>
      <c r="H15" s="121"/>
      <c r="I15" s="47" t="s">
        <v>267</v>
      </c>
      <c r="J15" s="47" t="s">
        <v>268</v>
      </c>
      <c r="K15" s="53" t="s">
        <v>269</v>
      </c>
      <c r="L15" s="53" t="s">
        <v>270</v>
      </c>
      <c r="M15" s="53" t="s">
        <v>272</v>
      </c>
    </row>
    <row r="16" spans="1:13" ht="12.75" customHeight="1">
      <c r="A16" s="119">
        <f>K10</f>
        <v>0</v>
      </c>
      <c r="B16" s="119">
        <f>L10</f>
        <v>1</v>
      </c>
      <c r="C16" s="123">
        <f>M10</f>
        <v>0</v>
      </c>
      <c r="D16" s="116"/>
      <c r="E16" s="116"/>
      <c r="F16" s="99"/>
      <c r="G16" s="117"/>
      <c r="H16" s="117"/>
      <c r="I16" s="127">
        <v>0</v>
      </c>
      <c r="J16" s="124">
        <v>0</v>
      </c>
      <c r="K16" s="119">
        <f>A16+I16</f>
        <v>0</v>
      </c>
      <c r="L16" s="119">
        <f>B16+J16</f>
        <v>1</v>
      </c>
      <c r="M16" s="123">
        <f>K16*L16</f>
        <v>0</v>
      </c>
    </row>
    <row r="17" spans="1:13" ht="12.75" customHeight="1">
      <c r="A17" s="119"/>
      <c r="B17" s="119"/>
      <c r="C17" s="123"/>
      <c r="D17" s="116"/>
      <c r="E17" s="116"/>
      <c r="F17" s="99"/>
      <c r="G17" s="117"/>
      <c r="H17" s="117"/>
      <c r="I17" s="128"/>
      <c r="J17" s="125"/>
      <c r="K17" s="119"/>
      <c r="L17" s="119"/>
      <c r="M17" s="123"/>
    </row>
    <row r="18" spans="1:13" ht="12.75" customHeight="1">
      <c r="A18" s="119"/>
      <c r="B18" s="119"/>
      <c r="C18" s="123"/>
      <c r="D18" s="116"/>
      <c r="E18" s="116"/>
      <c r="F18" s="99"/>
      <c r="G18" s="117"/>
      <c r="H18" s="117"/>
      <c r="I18" s="128"/>
      <c r="J18" s="125"/>
      <c r="K18" s="119"/>
      <c r="L18" s="119"/>
      <c r="M18" s="123"/>
    </row>
    <row r="19" spans="1:13" ht="12.75" customHeight="1">
      <c r="A19" s="119"/>
      <c r="B19" s="119"/>
      <c r="C19" s="123"/>
      <c r="D19" s="116"/>
      <c r="E19" s="116"/>
      <c r="F19" s="99"/>
      <c r="G19" s="117"/>
      <c r="H19" s="117"/>
      <c r="I19" s="128"/>
      <c r="J19" s="125"/>
      <c r="K19" s="119"/>
      <c r="L19" s="119"/>
      <c r="M19" s="123"/>
    </row>
    <row r="20" spans="1:13" ht="12.75" customHeight="1">
      <c r="A20" s="119"/>
      <c r="B20" s="119"/>
      <c r="C20" s="123"/>
      <c r="D20" s="116"/>
      <c r="E20" s="116"/>
      <c r="F20" s="99"/>
      <c r="G20" s="117"/>
      <c r="H20" s="117"/>
      <c r="I20" s="128"/>
      <c r="J20" s="125"/>
      <c r="K20" s="119"/>
      <c r="L20" s="119"/>
      <c r="M20" s="123"/>
    </row>
    <row r="21" spans="1:13" ht="12.75" customHeight="1">
      <c r="A21" s="119"/>
      <c r="B21" s="119"/>
      <c r="C21" s="123"/>
      <c r="D21" s="116"/>
      <c r="E21" s="116"/>
      <c r="F21" s="99"/>
      <c r="G21" s="117"/>
      <c r="H21" s="117"/>
      <c r="I21" s="129"/>
      <c r="J21" s="126"/>
      <c r="K21" s="119"/>
      <c r="L21" s="119"/>
      <c r="M21" s="123"/>
    </row>
    <row r="38" spans="1:3">
      <c r="A38" s="2" t="s">
        <v>422</v>
      </c>
      <c r="B38" s="2"/>
    </row>
    <row r="39" spans="1:3">
      <c r="A39" s="2"/>
      <c r="B39" s="2"/>
    </row>
    <row r="40" spans="1:3">
      <c r="A40" s="94" t="s">
        <v>15</v>
      </c>
      <c r="B40" s="94" t="s">
        <v>16</v>
      </c>
    </row>
    <row r="41" spans="1:3">
      <c r="A41" s="97" t="s">
        <v>18</v>
      </c>
      <c r="B41" s="97" t="s">
        <v>19</v>
      </c>
    </row>
    <row r="42" spans="1:3">
      <c r="A42" s="98"/>
      <c r="B42" s="98" t="s">
        <v>20</v>
      </c>
    </row>
    <row r="45" spans="1:3">
      <c r="B45" s="5">
        <v>1</v>
      </c>
      <c r="C45" s="5">
        <v>-1</v>
      </c>
    </row>
    <row r="46" spans="1:3">
      <c r="B46" s="5">
        <v>2</v>
      </c>
      <c r="C46" s="5">
        <v>-2</v>
      </c>
    </row>
    <row r="47" spans="1:3">
      <c r="B47" s="5">
        <v>3</v>
      </c>
      <c r="C47" s="5">
        <v>-3</v>
      </c>
    </row>
    <row r="48" spans="1:3">
      <c r="B48" s="5">
        <v>4</v>
      </c>
      <c r="C48" s="5">
        <v>-4</v>
      </c>
    </row>
    <row r="49" spans="3:3">
      <c r="C49" s="5">
        <v>0</v>
      </c>
    </row>
  </sheetData>
  <sheetProtection selectLockedCells="1" selectUnlockedCells="1"/>
  <mergeCells count="37">
    <mergeCell ref="K8:M8"/>
    <mergeCell ref="A10:A11"/>
    <mergeCell ref="B10:B11"/>
    <mergeCell ref="C10:C11"/>
    <mergeCell ref="I10:I11"/>
    <mergeCell ref="J10:J11"/>
    <mergeCell ref="K10:K11"/>
    <mergeCell ref="L10:L11"/>
    <mergeCell ref="M10:M11"/>
    <mergeCell ref="C3:G3"/>
    <mergeCell ref="A8:C8"/>
    <mergeCell ref="D8:J8"/>
    <mergeCell ref="A14:C14"/>
    <mergeCell ref="D14:J14"/>
    <mergeCell ref="K14:M14"/>
    <mergeCell ref="A16:A21"/>
    <mergeCell ref="B16:B21"/>
    <mergeCell ref="C16:C21"/>
    <mergeCell ref="D16:E16"/>
    <mergeCell ref="G16:H16"/>
    <mergeCell ref="D20:E20"/>
    <mergeCell ref="G20:H20"/>
    <mergeCell ref="J16:J21"/>
    <mergeCell ref="K16:K21"/>
    <mergeCell ref="L16:L21"/>
    <mergeCell ref="M16:M21"/>
    <mergeCell ref="D17:E17"/>
    <mergeCell ref="G17:H17"/>
    <mergeCell ref="D15:E15"/>
    <mergeCell ref="G15:H15"/>
    <mergeCell ref="D18:E18"/>
    <mergeCell ref="G18:H18"/>
    <mergeCell ref="D19:E19"/>
    <mergeCell ref="G19:H19"/>
    <mergeCell ref="I16:I21"/>
    <mergeCell ref="D21:E21"/>
    <mergeCell ref="G21:H21"/>
  </mergeCells>
  <conditionalFormatting sqref="D10">
    <cfRule type="cellIs" dxfId="419" priority="4" stopIfTrue="1" operator="between">
      <formula>11</formula>
      <formula>25</formula>
    </cfRule>
    <cfRule type="cellIs" dxfId="418" priority="5" stopIfTrue="1" operator="between">
      <formula>6</formula>
      <formula>10</formula>
    </cfRule>
    <cfRule type="cellIs" dxfId="417" priority="6" stopIfTrue="1" operator="between">
      <formula>0</formula>
      <formula>5</formula>
    </cfRule>
  </conditionalFormatting>
  <conditionalFormatting sqref="A10:B10 I10">
    <cfRule type="cellIs" dxfId="416" priority="7" stopIfTrue="1" operator="between">
      <formula>0</formula>
      <formula>0</formula>
    </cfRule>
  </conditionalFormatting>
  <conditionalFormatting sqref="C10">
    <cfRule type="cellIs" dxfId="415" priority="8" stopIfTrue="1" operator="between">
      <formula>8</formula>
      <formula>16</formula>
    </cfRule>
    <cfRule type="cellIs" dxfId="414" priority="9" stopIfTrue="1" operator="between">
      <formula>4</formula>
      <formula>6</formula>
    </cfRule>
    <cfRule type="cellIs" dxfId="413" priority="10" stopIfTrue="1" operator="between">
      <formula>0</formula>
      <formula>3</formula>
    </cfRule>
  </conditionalFormatting>
  <conditionalFormatting sqref="C16">
    <cfRule type="cellIs" dxfId="412" priority="11" stopIfTrue="1" operator="between">
      <formula>8</formula>
      <formula>16</formula>
    </cfRule>
    <cfRule type="cellIs" dxfId="411" priority="12" stopIfTrue="1" operator="between">
      <formula>4</formula>
      <formula>6</formula>
    </cfRule>
    <cfRule type="cellIs" dxfId="410" priority="13" stopIfTrue="1" operator="between">
      <formula>0</formula>
      <formula>3</formula>
    </cfRule>
  </conditionalFormatting>
  <conditionalFormatting sqref="M16">
    <cfRule type="cellIs" dxfId="409" priority="14" stopIfTrue="1" operator="between">
      <formula>8</formula>
      <formula>16</formula>
    </cfRule>
    <cfRule type="cellIs" dxfId="408" priority="15" stopIfTrue="1" operator="between">
      <formula>4</formula>
      <formula>6</formula>
    </cfRule>
    <cfRule type="cellIs" dxfId="407" priority="16" stopIfTrue="1" operator="between">
      <formula>0</formula>
      <formula>3</formula>
    </cfRule>
  </conditionalFormatting>
  <conditionalFormatting sqref="M10">
    <cfRule type="cellIs" dxfId="406" priority="17" stopIfTrue="1" operator="between">
      <formula>8</formula>
      <formula>16</formula>
    </cfRule>
    <cfRule type="cellIs" dxfId="405" priority="18" stopIfTrue="1" operator="between">
      <formula>4</formula>
      <formula>6</formula>
    </cfRule>
    <cfRule type="cellIs" dxfId="404" priority="19" stopIfTrue="1" operator="between">
      <formula>0</formula>
      <formula>3</formula>
    </cfRule>
  </conditionalFormatting>
  <conditionalFormatting sqref="F10:H11">
    <cfRule type="cellIs" dxfId="403" priority="1" stopIfTrue="1" operator="between">
      <formula>0</formula>
      <formula>0</formula>
    </cfRule>
  </conditionalFormatting>
  <dataValidations count="4">
    <dataValidation type="list" allowBlank="1" showErrorMessage="1" sqref="A10:B10 B11">
      <formula1>positive</formula1>
      <formula2>0</formula2>
    </dataValidation>
    <dataValidation type="list" allowBlank="1" showErrorMessage="1" sqref="I10:J11 I16:J21">
      <formula1>negative</formula1>
      <formula2>0</formula2>
    </dataValidation>
    <dataValidation type="list" allowBlank="1" showErrorMessage="1" sqref="H10:H11">
      <formula1>$B$40:$B$42</formula1>
    </dataValidation>
    <dataValidation type="list" allowBlank="1" showErrorMessage="1" sqref="F10:G11">
      <formula1>$A$40:$A$41</formula1>
    </dataValidation>
  </dataValidations>
  <pageMargins left="0.15748031496062992" right="0.15748031496062992" top="0.74803149606299213" bottom="0.74803149606299213" header="0.51181102362204722" footer="0.51181102362204722"/>
  <pageSetup paperSize="9" scale="52" firstPageNumber="0" orientation="landscape"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ErrorMessage="1">
          <x14:formula1>
            <xm:f>'SR1'!$C$53:$C$56</xm:f>
          </x14:formula1>
          <xm:sqref>I16:I21</xm:sqref>
        </x14:dataValidation>
      </x14:dataValidations>
    </ext>
  </extLst>
</worksheet>
</file>

<file path=xl/worksheets/sheet6.xml><?xml version="1.0" encoding="utf-8"?>
<worksheet xmlns="http://schemas.openxmlformats.org/spreadsheetml/2006/main" xmlns:r="http://schemas.openxmlformats.org/officeDocument/2006/relationships">
  <sheetPr enableFormatConditionsCalculation="0">
    <tabColor indexed="21"/>
  </sheetPr>
  <dimension ref="A3:M50"/>
  <sheetViews>
    <sheetView topLeftCell="A7" zoomScale="80" zoomScaleNormal="80" zoomScaleSheetLayoutView="65" workbookViewId="0">
      <selection activeCell="E47" sqref="E47"/>
    </sheetView>
  </sheetViews>
  <sheetFormatPr defaultRowHeight="12.75"/>
  <cols>
    <col min="1" max="1" width="13.140625" style="5" customWidth="1"/>
    <col min="2" max="2" width="14.28515625" style="5" customWidth="1"/>
    <col min="3" max="3" width="13.85546875" style="5" customWidth="1"/>
    <col min="4" max="4" width="12.42578125" style="5" customWidth="1"/>
    <col min="5" max="5" width="70.28515625" style="5" customWidth="1"/>
    <col min="6" max="6" width="28.42578125" style="5" customWidth="1"/>
    <col min="7" max="7" width="23.42578125" style="5" customWidth="1"/>
    <col min="8" max="8" width="14.28515625" style="5" customWidth="1"/>
    <col min="9" max="9" width="23.85546875" style="5" customWidth="1"/>
    <col min="10" max="10" width="25" style="5" customWidth="1"/>
    <col min="11" max="12" width="12.140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56.25">
      <c r="C4" s="55" t="s">
        <v>1</v>
      </c>
      <c r="D4" s="55" t="s">
        <v>2</v>
      </c>
      <c r="E4" s="55" t="s">
        <v>3</v>
      </c>
      <c r="F4" s="55" t="s">
        <v>17</v>
      </c>
      <c r="G4" s="57" t="s">
        <v>242</v>
      </c>
    </row>
    <row r="5" spans="1:13" ht="25.5" customHeight="1">
      <c r="C5" s="58" t="s">
        <v>12</v>
      </c>
      <c r="D5" s="65">
        <f>'1. Αξιολόγηση και Επιλογή'!B9</f>
        <v>0</v>
      </c>
      <c r="E5" s="65" t="str">
        <f>'1. Αξιολόγηση και Επιλογή'!C9</f>
        <v>Εισάγετε περιγραφή τυχόν πρόσθετων κινδύνων…</v>
      </c>
      <c r="F5" s="65">
        <f>'1. Αξιολόγηση και Επιλογή'!D9</f>
        <v>0</v>
      </c>
      <c r="G5" s="65">
        <f>'1. Αξιολόγηση και Επιλογή'!E9</f>
        <v>0</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251</v>
      </c>
      <c r="G9" s="54" t="s">
        <v>252</v>
      </c>
      <c r="H9" s="54" t="s">
        <v>253</v>
      </c>
      <c r="I9" s="54" t="s">
        <v>254</v>
      </c>
      <c r="J9" s="54" t="s">
        <v>255</v>
      </c>
      <c r="K9" s="54" t="s">
        <v>256</v>
      </c>
      <c r="L9" s="54" t="s">
        <v>257</v>
      </c>
      <c r="M9" s="66" t="s">
        <v>258</v>
      </c>
    </row>
    <row r="10" spans="1:13" ht="31.5" customHeight="1">
      <c r="A10" s="118"/>
      <c r="B10" s="118"/>
      <c r="C10" s="123">
        <f>A10*B10</f>
        <v>0</v>
      </c>
      <c r="D10" s="21" t="s">
        <v>42</v>
      </c>
      <c r="E10" s="22"/>
      <c r="F10" s="93"/>
      <c r="G10" s="93"/>
      <c r="H10" s="93"/>
      <c r="I10" s="118"/>
      <c r="J10" s="118"/>
      <c r="K10" s="119">
        <f>A10+I10</f>
        <v>0</v>
      </c>
      <c r="L10" s="130">
        <f>B10+J10</f>
        <v>0</v>
      </c>
      <c r="M10" s="131">
        <f>K10*L10</f>
        <v>0</v>
      </c>
    </row>
    <row r="11" spans="1:13" ht="29.25" customHeight="1">
      <c r="A11" s="118"/>
      <c r="B11" s="118"/>
      <c r="C11" s="123"/>
      <c r="D11" s="11" t="s">
        <v>43</v>
      </c>
      <c r="E11" s="15" t="s">
        <v>228</v>
      </c>
      <c r="F11" s="93"/>
      <c r="G11" s="93"/>
      <c r="H11" s="93"/>
      <c r="I11" s="118"/>
      <c r="J11" s="118"/>
      <c r="K11" s="119"/>
      <c r="L11" s="130"/>
      <c r="M11" s="131"/>
    </row>
    <row r="14" spans="1:13" ht="26.25" customHeight="1">
      <c r="A14" s="115" t="s">
        <v>22</v>
      </c>
      <c r="B14" s="115"/>
      <c r="C14" s="115"/>
      <c r="D14" s="115" t="s">
        <v>34</v>
      </c>
      <c r="E14" s="115"/>
      <c r="F14" s="115"/>
      <c r="G14" s="115"/>
      <c r="H14" s="115"/>
      <c r="I14" s="115"/>
      <c r="J14" s="115"/>
      <c r="K14" s="115" t="s">
        <v>271</v>
      </c>
      <c r="L14" s="115"/>
      <c r="M14" s="115"/>
    </row>
    <row r="15" spans="1:13" s="48" customFormat="1" ht="106.15" customHeight="1">
      <c r="A15" s="53" t="s">
        <v>256</v>
      </c>
      <c r="B15" s="53" t="s">
        <v>257</v>
      </c>
      <c r="C15" s="53" t="s">
        <v>258</v>
      </c>
      <c r="D15" s="121" t="s">
        <v>265</v>
      </c>
      <c r="E15" s="121"/>
      <c r="F15" s="47" t="s">
        <v>266</v>
      </c>
      <c r="G15" s="121" t="s">
        <v>35</v>
      </c>
      <c r="H15" s="121"/>
      <c r="I15" s="47" t="s">
        <v>267</v>
      </c>
      <c r="J15" s="47" t="s">
        <v>268</v>
      </c>
      <c r="K15" s="53" t="s">
        <v>269</v>
      </c>
      <c r="L15" s="53" t="s">
        <v>270</v>
      </c>
      <c r="M15" s="53" t="s">
        <v>272</v>
      </c>
    </row>
    <row r="16" spans="1:13" ht="12.75" customHeight="1">
      <c r="A16" s="119">
        <f>K10</f>
        <v>0</v>
      </c>
      <c r="B16" s="119">
        <f>L10</f>
        <v>0</v>
      </c>
      <c r="C16" s="123">
        <f>M10</f>
        <v>0</v>
      </c>
      <c r="D16" s="116"/>
      <c r="E16" s="116"/>
      <c r="F16" s="99"/>
      <c r="G16" s="117"/>
      <c r="H16" s="117"/>
      <c r="I16" s="118"/>
      <c r="J16" s="118"/>
      <c r="K16" s="119">
        <f>A16+I16</f>
        <v>0</v>
      </c>
      <c r="L16" s="119">
        <f>B16+J16</f>
        <v>0</v>
      </c>
      <c r="M16" s="123">
        <f>K16*L16</f>
        <v>0</v>
      </c>
    </row>
    <row r="17" spans="1:13" ht="12.75" customHeight="1">
      <c r="A17" s="119"/>
      <c r="B17" s="119"/>
      <c r="C17" s="123"/>
      <c r="D17" s="116"/>
      <c r="E17" s="116"/>
      <c r="F17" s="99"/>
      <c r="G17" s="117"/>
      <c r="H17" s="117"/>
      <c r="I17" s="118"/>
      <c r="J17" s="118"/>
      <c r="K17" s="119"/>
      <c r="L17" s="119"/>
      <c r="M17" s="123"/>
    </row>
    <row r="18" spans="1:13" ht="12.75" customHeight="1">
      <c r="A18" s="119"/>
      <c r="B18" s="119"/>
      <c r="C18" s="123"/>
      <c r="D18" s="116"/>
      <c r="E18" s="116"/>
      <c r="F18" s="99"/>
      <c r="G18" s="117"/>
      <c r="H18" s="117"/>
      <c r="I18" s="118"/>
      <c r="J18" s="118"/>
      <c r="K18" s="119"/>
      <c r="L18" s="119"/>
      <c r="M18" s="123"/>
    </row>
    <row r="19" spans="1:13" ht="12.75" customHeight="1">
      <c r="A19" s="119"/>
      <c r="B19" s="119"/>
      <c r="C19" s="123"/>
      <c r="D19" s="116"/>
      <c r="E19" s="116"/>
      <c r="F19" s="99"/>
      <c r="G19" s="117"/>
      <c r="H19" s="117"/>
      <c r="I19" s="118"/>
      <c r="J19" s="118"/>
      <c r="K19" s="119"/>
      <c r="L19" s="119"/>
      <c r="M19" s="123"/>
    </row>
    <row r="20" spans="1:13" ht="12.75" customHeight="1">
      <c r="A20" s="119"/>
      <c r="B20" s="119"/>
      <c r="C20" s="123"/>
      <c r="D20" s="116"/>
      <c r="E20" s="116"/>
      <c r="F20" s="99"/>
      <c r="G20" s="117"/>
      <c r="H20" s="117"/>
      <c r="I20" s="118"/>
      <c r="J20" s="118"/>
      <c r="K20" s="119"/>
      <c r="L20" s="119"/>
      <c r="M20" s="123"/>
    </row>
    <row r="21" spans="1:13" ht="12.75" customHeight="1">
      <c r="A21" s="119"/>
      <c r="B21" s="119"/>
      <c r="C21" s="123"/>
      <c r="D21" s="116"/>
      <c r="E21" s="116"/>
      <c r="F21" s="99"/>
      <c r="G21" s="117"/>
      <c r="H21" s="117"/>
      <c r="I21" s="118"/>
      <c r="J21" s="118"/>
      <c r="K21" s="119"/>
      <c r="L21" s="119"/>
      <c r="M21" s="123"/>
    </row>
    <row r="22" spans="1:13" ht="12.75" customHeight="1">
      <c r="A22" s="119"/>
      <c r="B22" s="119"/>
      <c r="C22" s="123"/>
      <c r="D22" s="116"/>
      <c r="E22" s="116"/>
      <c r="F22" s="99"/>
      <c r="G22" s="117"/>
      <c r="H22" s="117"/>
      <c r="I22" s="118"/>
      <c r="J22" s="118"/>
      <c r="K22" s="119"/>
      <c r="L22" s="119"/>
      <c r="M22" s="123"/>
    </row>
    <row r="38" spans="1:3">
      <c r="A38" s="2" t="s">
        <v>422</v>
      </c>
      <c r="B38" s="2"/>
    </row>
    <row r="39" spans="1:3">
      <c r="A39" s="2"/>
      <c r="B39" s="2"/>
    </row>
    <row r="40" spans="1:3">
      <c r="A40" s="94" t="s">
        <v>15</v>
      </c>
      <c r="B40" s="94" t="s">
        <v>16</v>
      </c>
    </row>
    <row r="41" spans="1:3">
      <c r="A41" s="97" t="s">
        <v>18</v>
      </c>
      <c r="B41" s="97" t="s">
        <v>19</v>
      </c>
    </row>
    <row r="42" spans="1:3">
      <c r="A42" s="98"/>
      <c r="B42" s="98" t="s">
        <v>20</v>
      </c>
    </row>
    <row r="46" spans="1:3">
      <c r="B46" s="5">
        <v>1</v>
      </c>
      <c r="C46" s="5">
        <v>-1</v>
      </c>
    </row>
    <row r="47" spans="1:3">
      <c r="B47" s="5">
        <v>2</v>
      </c>
      <c r="C47" s="5">
        <v>-2</v>
      </c>
    </row>
    <row r="48" spans="1:3">
      <c r="B48" s="5">
        <v>3</v>
      </c>
      <c r="C48" s="5">
        <v>-3</v>
      </c>
    </row>
    <row r="49" spans="2:3">
      <c r="B49" s="5">
        <v>4</v>
      </c>
      <c r="C49" s="5">
        <v>-4</v>
      </c>
    </row>
    <row r="50" spans="2:3">
      <c r="C50" s="5">
        <v>0</v>
      </c>
    </row>
  </sheetData>
  <sheetProtection selectLockedCells="1" selectUnlockedCells="1"/>
  <mergeCells count="39">
    <mergeCell ref="K8:M8"/>
    <mergeCell ref="A10:A11"/>
    <mergeCell ref="B10:B11"/>
    <mergeCell ref="C10:C11"/>
    <mergeCell ref="I10:I11"/>
    <mergeCell ref="J10:J11"/>
    <mergeCell ref="K10:K11"/>
    <mergeCell ref="L10:L11"/>
    <mergeCell ref="M10:M11"/>
    <mergeCell ref="C3:G3"/>
    <mergeCell ref="A8:C8"/>
    <mergeCell ref="D8:J8"/>
    <mergeCell ref="A14:C14"/>
    <mergeCell ref="D14:J14"/>
    <mergeCell ref="K14:M14"/>
    <mergeCell ref="A16:A22"/>
    <mergeCell ref="B16:B22"/>
    <mergeCell ref="C16:C22"/>
    <mergeCell ref="D16:E16"/>
    <mergeCell ref="G16:H16"/>
    <mergeCell ref="D20:E20"/>
    <mergeCell ref="G20:H20"/>
    <mergeCell ref="J16:J22"/>
    <mergeCell ref="K16:K22"/>
    <mergeCell ref="L16:L22"/>
    <mergeCell ref="M16:M22"/>
    <mergeCell ref="D17:E17"/>
    <mergeCell ref="G17:H17"/>
    <mergeCell ref="D15:E15"/>
    <mergeCell ref="G15:H15"/>
    <mergeCell ref="D18:E18"/>
    <mergeCell ref="G18:H18"/>
    <mergeCell ref="D19:E19"/>
    <mergeCell ref="G19:H19"/>
    <mergeCell ref="I16:I22"/>
    <mergeCell ref="D21:E21"/>
    <mergeCell ref="G21:H21"/>
    <mergeCell ref="D22:E22"/>
    <mergeCell ref="G22:H22"/>
  </mergeCells>
  <conditionalFormatting sqref="D10">
    <cfRule type="cellIs" dxfId="402" priority="3" stopIfTrue="1" operator="between">
      <formula>11</formula>
      <formula>25</formula>
    </cfRule>
    <cfRule type="cellIs" dxfId="401" priority="4" stopIfTrue="1" operator="between">
      <formula>6</formula>
      <formula>10</formula>
    </cfRule>
    <cfRule type="cellIs" dxfId="400" priority="5" stopIfTrue="1" operator="between">
      <formula>0</formula>
      <formula>5</formula>
    </cfRule>
  </conditionalFormatting>
  <conditionalFormatting sqref="A10:B10 I10">
    <cfRule type="cellIs" dxfId="399" priority="6" stopIfTrue="1" operator="between">
      <formula>0</formula>
      <formula>0</formula>
    </cfRule>
  </conditionalFormatting>
  <conditionalFormatting sqref="C10">
    <cfRule type="cellIs" dxfId="398" priority="7" stopIfTrue="1" operator="between">
      <formula>8</formula>
      <formula>16</formula>
    </cfRule>
    <cfRule type="cellIs" dxfId="397" priority="8" stopIfTrue="1" operator="between">
      <formula>4</formula>
      <formula>6</formula>
    </cfRule>
    <cfRule type="cellIs" dxfId="396" priority="9" stopIfTrue="1" operator="between">
      <formula>0</formula>
      <formula>3</formula>
    </cfRule>
  </conditionalFormatting>
  <conditionalFormatting sqref="C16">
    <cfRule type="cellIs" dxfId="395" priority="10" stopIfTrue="1" operator="between">
      <formula>8</formula>
      <formula>16</formula>
    </cfRule>
    <cfRule type="cellIs" dxfId="394" priority="11" stopIfTrue="1" operator="between">
      <formula>4</formula>
      <formula>6</formula>
    </cfRule>
    <cfRule type="cellIs" dxfId="393" priority="12" stopIfTrue="1" operator="between">
      <formula>0</formula>
      <formula>3</formula>
    </cfRule>
  </conditionalFormatting>
  <conditionalFormatting sqref="M16">
    <cfRule type="cellIs" dxfId="392" priority="13" stopIfTrue="1" operator="between">
      <formula>8</formula>
      <formula>16</formula>
    </cfRule>
    <cfRule type="cellIs" dxfId="391" priority="14" stopIfTrue="1" operator="between">
      <formula>4</formula>
      <formula>6</formula>
    </cfRule>
    <cfRule type="cellIs" dxfId="390" priority="15" stopIfTrue="1" operator="between">
      <formula>0</formula>
      <formula>3</formula>
    </cfRule>
  </conditionalFormatting>
  <conditionalFormatting sqref="M10">
    <cfRule type="cellIs" dxfId="389" priority="16" stopIfTrue="1" operator="between">
      <formula>8</formula>
      <formula>16</formula>
    </cfRule>
    <cfRule type="cellIs" dxfId="388" priority="17" stopIfTrue="1" operator="between">
      <formula>4</formula>
      <formula>6</formula>
    </cfRule>
    <cfRule type="cellIs" dxfId="387" priority="18" stopIfTrue="1" operator="between">
      <formula>0</formula>
      <formula>3</formula>
    </cfRule>
  </conditionalFormatting>
  <conditionalFormatting sqref="F10:H11">
    <cfRule type="cellIs" dxfId="386" priority="1" stopIfTrue="1" operator="between">
      <formula>0</formula>
      <formula>0</formula>
    </cfRule>
  </conditionalFormatting>
  <dataValidations count="4">
    <dataValidation type="list" allowBlank="1" showErrorMessage="1" sqref="I10:J11 I16:J22">
      <formula1>negative</formula1>
      <formula2>0</formula2>
    </dataValidation>
    <dataValidation type="list" allowBlank="1" showErrorMessage="1" sqref="A10:B10 B11">
      <formula1>positive</formula1>
      <formula2>0</formula2>
    </dataValidation>
    <dataValidation type="list" allowBlank="1" showErrorMessage="1" sqref="F10:G11">
      <formula1>$A$40:$A$41</formula1>
    </dataValidation>
    <dataValidation type="list" allowBlank="1" showErrorMessage="1" sqref="H10:H11">
      <formula1>$B$40:$B$42</formula1>
    </dataValidation>
  </dataValidations>
  <pageMargins left="0.17" right="0.17" top="0.74803149606299213" bottom="0.74803149606299213" header="0.51181102362204722" footer="0.51181102362204722"/>
  <pageSetup paperSize="9" scale="53" firstPageNumber="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indexed="22"/>
  </sheetPr>
  <dimension ref="A2:H85"/>
  <sheetViews>
    <sheetView topLeftCell="A13" zoomScale="75" zoomScaleNormal="75" zoomScaleSheetLayoutView="100" workbookViewId="0">
      <selection activeCell="F8" sqref="F8"/>
    </sheetView>
  </sheetViews>
  <sheetFormatPr defaultColWidth="8.85546875" defaultRowHeight="12.75"/>
  <cols>
    <col min="1" max="1" width="10.140625" style="29" customWidth="1"/>
    <col min="2" max="2" width="26.7109375" style="30" customWidth="1"/>
    <col min="3" max="3" width="43.7109375" style="30" customWidth="1"/>
    <col min="4" max="4" width="60.28515625" style="30" customWidth="1"/>
    <col min="5" max="5" width="29.5703125" style="30" customWidth="1"/>
    <col min="6" max="6" width="18.7109375" style="30" customWidth="1"/>
    <col min="7" max="7" width="15.42578125" style="24" customWidth="1"/>
    <col min="8" max="8" width="39.28515625" style="24" customWidth="1"/>
    <col min="9" max="16384" width="8.85546875" style="24"/>
  </cols>
  <sheetData>
    <row r="2" spans="1:8">
      <c r="A2" s="29" t="s">
        <v>239</v>
      </c>
    </row>
    <row r="4" spans="1:8" s="30" customFormat="1" ht="17.25" customHeight="1">
      <c r="A4" s="115" t="s">
        <v>0</v>
      </c>
      <c r="B4" s="115"/>
      <c r="C4" s="115"/>
      <c r="D4" s="115"/>
      <c r="E4" s="115"/>
      <c r="F4" s="115"/>
      <c r="G4" s="115"/>
      <c r="H4" s="115"/>
    </row>
    <row r="5" spans="1:8" s="68" customFormat="1" ht="67.5">
      <c r="A5" s="67" t="s">
        <v>1</v>
      </c>
      <c r="B5" s="53" t="s">
        <v>2</v>
      </c>
      <c r="C5" s="53" t="s">
        <v>3</v>
      </c>
      <c r="D5" s="67" t="s">
        <v>44</v>
      </c>
      <c r="E5" s="54" t="s">
        <v>439</v>
      </c>
      <c r="F5" s="54" t="s">
        <v>242</v>
      </c>
      <c r="G5" s="54" t="s">
        <v>243</v>
      </c>
      <c r="H5" s="53" t="s">
        <v>4</v>
      </c>
    </row>
    <row r="6" spans="1:8" ht="22.5" customHeight="1">
      <c r="A6" s="132" t="s">
        <v>279</v>
      </c>
      <c r="B6" s="132"/>
      <c r="C6" s="132"/>
      <c r="D6" s="132"/>
      <c r="E6" s="132"/>
      <c r="F6" s="132"/>
      <c r="G6" s="132"/>
      <c r="H6" s="132"/>
    </row>
    <row r="7" spans="1:8" ht="118.5" customHeight="1">
      <c r="A7" s="49" t="s">
        <v>45</v>
      </c>
      <c r="B7" s="22" t="s">
        <v>280</v>
      </c>
      <c r="C7" s="22" t="s">
        <v>281</v>
      </c>
      <c r="D7" s="22" t="s">
        <v>407</v>
      </c>
      <c r="E7" s="27" t="s">
        <v>46</v>
      </c>
      <c r="F7" s="27" t="s">
        <v>9</v>
      </c>
      <c r="G7" s="32"/>
      <c r="H7" s="32"/>
    </row>
    <row r="8" spans="1:8" ht="168" customHeight="1">
      <c r="A8" s="49" t="s">
        <v>47</v>
      </c>
      <c r="B8" s="22" t="s">
        <v>397</v>
      </c>
      <c r="C8" s="27" t="s">
        <v>399</v>
      </c>
      <c r="D8" s="27" t="s">
        <v>282</v>
      </c>
      <c r="E8" s="27" t="s">
        <v>46</v>
      </c>
      <c r="F8" s="27" t="s">
        <v>9</v>
      </c>
      <c r="G8" s="32"/>
      <c r="H8" s="32"/>
    </row>
    <row r="9" spans="1:8" ht="205.5" customHeight="1">
      <c r="A9" s="50" t="s">
        <v>48</v>
      </c>
      <c r="B9" s="91" t="s">
        <v>398</v>
      </c>
      <c r="C9" s="12" t="s">
        <v>400</v>
      </c>
      <c r="D9" s="12" t="s">
        <v>283</v>
      </c>
      <c r="E9" s="13" t="s">
        <v>46</v>
      </c>
      <c r="F9" s="13" t="s">
        <v>9</v>
      </c>
      <c r="G9" s="79"/>
      <c r="H9" s="79"/>
    </row>
    <row r="10" spans="1:8" ht="189.75" customHeight="1">
      <c r="A10" s="75" t="s">
        <v>49</v>
      </c>
      <c r="B10" s="83" t="s">
        <v>285</v>
      </c>
      <c r="C10" s="61" t="s">
        <v>413</v>
      </c>
      <c r="D10" s="61" t="s">
        <v>284</v>
      </c>
      <c r="E10" s="61" t="s">
        <v>50</v>
      </c>
      <c r="F10" s="61" t="s">
        <v>9</v>
      </c>
      <c r="G10" s="84"/>
      <c r="H10" s="84"/>
    </row>
    <row r="11" spans="1:8" ht="62.25" customHeight="1">
      <c r="A11" s="75" t="s">
        <v>51</v>
      </c>
      <c r="B11" s="61" t="s">
        <v>286</v>
      </c>
      <c r="C11" s="61" t="s">
        <v>414</v>
      </c>
      <c r="D11" s="61" t="s">
        <v>287</v>
      </c>
      <c r="E11" s="61" t="s">
        <v>50</v>
      </c>
      <c r="F11" s="61" t="s">
        <v>9</v>
      </c>
      <c r="G11" s="84"/>
      <c r="H11" s="84"/>
    </row>
    <row r="12" spans="1:8" ht="86.25" customHeight="1">
      <c r="A12" s="80" t="s">
        <v>52</v>
      </c>
      <c r="B12" s="81" t="s">
        <v>288</v>
      </c>
      <c r="C12" s="81" t="s">
        <v>289</v>
      </c>
      <c r="D12" s="81" t="s">
        <v>290</v>
      </c>
      <c r="E12" s="81" t="s">
        <v>50</v>
      </c>
      <c r="F12" s="81" t="s">
        <v>9</v>
      </c>
      <c r="G12" s="82"/>
      <c r="H12" s="82"/>
    </row>
    <row r="13" spans="1:8" ht="143.25" customHeight="1">
      <c r="A13" s="50" t="s">
        <v>53</v>
      </c>
      <c r="B13" s="13" t="s">
        <v>229</v>
      </c>
      <c r="C13" s="74" t="s">
        <v>291</v>
      </c>
      <c r="D13" s="13" t="s">
        <v>292</v>
      </c>
      <c r="E13" s="13" t="s">
        <v>46</v>
      </c>
      <c r="F13" s="13" t="s">
        <v>9</v>
      </c>
      <c r="G13" s="32"/>
      <c r="H13" s="32"/>
    </row>
    <row r="14" spans="1:8" ht="71.25" customHeight="1">
      <c r="A14" s="50" t="s">
        <v>54</v>
      </c>
      <c r="B14" s="13" t="s">
        <v>293</v>
      </c>
      <c r="C14" s="33" t="s">
        <v>294</v>
      </c>
      <c r="D14" s="33" t="s">
        <v>295</v>
      </c>
      <c r="E14" s="13" t="s">
        <v>46</v>
      </c>
      <c r="F14" s="13" t="s">
        <v>9</v>
      </c>
      <c r="G14" s="32"/>
      <c r="H14" s="32"/>
    </row>
    <row r="15" spans="1:8" ht="28.5" customHeight="1">
      <c r="A15" s="133" t="s">
        <v>232</v>
      </c>
      <c r="B15" s="133"/>
      <c r="C15" s="133"/>
      <c r="D15" s="133"/>
      <c r="E15" s="133"/>
      <c r="F15" s="133"/>
      <c r="G15" s="133"/>
      <c r="H15" s="133"/>
    </row>
    <row r="16" spans="1:8" ht="113.25" customHeight="1">
      <c r="A16" s="35" t="s">
        <v>55</v>
      </c>
      <c r="B16" s="13" t="s">
        <v>56</v>
      </c>
      <c r="C16" s="13" t="s">
        <v>424</v>
      </c>
      <c r="D16" s="13" t="s">
        <v>297</v>
      </c>
      <c r="E16" s="13" t="s">
        <v>46</v>
      </c>
      <c r="F16" s="13" t="s">
        <v>9</v>
      </c>
      <c r="G16" s="32"/>
      <c r="H16" s="32"/>
    </row>
    <row r="17" spans="1:8" ht="224.25" customHeight="1">
      <c r="A17" s="35" t="s">
        <v>57</v>
      </c>
      <c r="B17" s="33" t="s">
        <v>230</v>
      </c>
      <c r="C17" s="13" t="s">
        <v>296</v>
      </c>
      <c r="D17" s="13" t="s">
        <v>298</v>
      </c>
      <c r="E17" s="13" t="s">
        <v>46</v>
      </c>
      <c r="F17" s="13" t="s">
        <v>9</v>
      </c>
      <c r="G17" s="32"/>
      <c r="H17" s="32"/>
    </row>
    <row r="18" spans="1:8" ht="63" customHeight="1">
      <c r="A18" s="35" t="s">
        <v>58</v>
      </c>
      <c r="B18" s="13" t="s">
        <v>299</v>
      </c>
      <c r="C18" s="33" t="s">
        <v>300</v>
      </c>
      <c r="D18" s="33" t="s">
        <v>300</v>
      </c>
      <c r="E18" s="13" t="s">
        <v>8</v>
      </c>
      <c r="F18" s="13" t="s">
        <v>9</v>
      </c>
      <c r="G18" s="32"/>
      <c r="H18" s="32"/>
    </row>
    <row r="19" spans="1:8" ht="31.5" customHeight="1">
      <c r="A19" s="34" t="s">
        <v>59</v>
      </c>
      <c r="B19" s="36"/>
      <c r="C19" s="15" t="s">
        <v>225</v>
      </c>
      <c r="D19" s="37"/>
      <c r="E19" s="36"/>
      <c r="F19" s="36"/>
      <c r="G19" s="32"/>
      <c r="H19" s="32"/>
    </row>
    <row r="36" spans="7:7" hidden="1">
      <c r="G36" s="24" t="s">
        <v>13</v>
      </c>
    </row>
    <row r="37" spans="7:7" hidden="1">
      <c r="G37" s="24" t="s">
        <v>14</v>
      </c>
    </row>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sheetData>
  <sheetProtection selectLockedCells="1" selectUnlockedCells="1"/>
  <mergeCells count="3">
    <mergeCell ref="A4:H4"/>
    <mergeCell ref="A6:H6"/>
    <mergeCell ref="A15:H15"/>
  </mergeCells>
  <dataValidations count="1">
    <dataValidation type="list" allowBlank="1" showErrorMessage="1" sqref="G7:G14 G16:G19">
      <formula1>$G$36:$G$37</formula1>
      <formula2>0</formula2>
    </dataValidation>
  </dataValidations>
  <pageMargins left="0.15748031496062992" right="0.15748031496062992" top="0.43307086614173229" bottom="0.19685039370078741" header="0.70866141732283472" footer="0.31496062992125984"/>
  <pageSetup paperSize="9" scale="60" firstPageNumber="0" fitToHeight="0"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sheetPr enableFormatConditionsCalculation="0">
    <tabColor indexed="22"/>
  </sheetPr>
  <dimension ref="A3:M61"/>
  <sheetViews>
    <sheetView topLeftCell="A28" zoomScale="70" zoomScaleNormal="70" zoomScaleSheetLayoutView="50" workbookViewId="0">
      <selection activeCell="G52" sqref="G52"/>
    </sheetView>
  </sheetViews>
  <sheetFormatPr defaultRowHeight="12.75"/>
  <cols>
    <col min="1" max="1" width="12" style="5" customWidth="1"/>
    <col min="2" max="2" width="11.7109375" style="5" customWidth="1"/>
    <col min="3" max="3" width="13" style="5" customWidth="1"/>
    <col min="4" max="4" width="19.5703125" style="5" customWidth="1"/>
    <col min="5" max="5" width="67.42578125" style="5" customWidth="1"/>
    <col min="6" max="6" width="24.140625" style="5" customWidth="1"/>
    <col min="7" max="7" width="23.140625" style="5" customWidth="1"/>
    <col min="8" max="8" width="15.28515625" style="5" customWidth="1"/>
    <col min="9" max="9" width="25.140625" style="5" customWidth="1"/>
    <col min="10" max="10" width="23.140625" style="5" customWidth="1"/>
    <col min="11" max="11" width="11.7109375" style="5" customWidth="1"/>
    <col min="12" max="12" width="13.5703125" style="5" customWidth="1"/>
    <col min="13" max="13" width="12.5703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c r="C3" s="122" t="s">
        <v>3</v>
      </c>
      <c r="D3" s="122"/>
      <c r="E3" s="122"/>
      <c r="F3" s="122"/>
      <c r="G3" s="122"/>
    </row>
    <row r="4" spans="1:13" s="8" customFormat="1" ht="70.5" customHeight="1">
      <c r="C4" s="55" t="s">
        <v>1</v>
      </c>
      <c r="D4" s="55" t="s">
        <v>2</v>
      </c>
      <c r="E4" s="55" t="s">
        <v>3</v>
      </c>
      <c r="F4" s="56" t="s">
        <v>17</v>
      </c>
      <c r="G4" s="57" t="s">
        <v>242</v>
      </c>
    </row>
    <row r="5" spans="1:13" ht="72.75" customHeight="1">
      <c r="C5" s="75" t="str">
        <f>'2. Υλοποίηση &amp; Επαλήθευση'!A7:A7</f>
        <v>IR1</v>
      </c>
      <c r="D5" s="59" t="str">
        <f>'2. Υλοποίηση &amp; Επαλήθευση'!B7:B7</f>
        <v>Κρυφή σύγκρουση συμφερόντων ή δωροδοκίες και μίζες</v>
      </c>
      <c r="E5" s="69" t="str">
        <f>'2. Υλοποίηση &amp; Επαλήθευση'!C7:C7</f>
        <v>Ένας υπάλληλος του δικαιούχου ευνοεί έναν υποψήφιο/προσφέροντα, διότι: 
- υπάρχει κρυφή σύγκρουση συμφερόντων, ή
- έχουν δοθεί δωροδοκίες ή μίζες</v>
      </c>
      <c r="F5" s="59" t="str">
        <f>'2. Υλοποίηση &amp; Επαλήθευση'!E7:E7</f>
        <v>Δικαιούχοι και Τρίτοι</v>
      </c>
      <c r="G5" s="59" t="str">
        <f>'2. Υλοποίηση &amp; Επαλήθευση'!F7:F7</f>
        <v>Εξωτερικός</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302</v>
      </c>
      <c r="G9" s="54" t="s">
        <v>252</v>
      </c>
      <c r="H9" s="54" t="s">
        <v>253</v>
      </c>
      <c r="I9" s="54" t="s">
        <v>254</v>
      </c>
      <c r="J9" s="54" t="s">
        <v>255</v>
      </c>
      <c r="K9" s="54" t="s">
        <v>256</v>
      </c>
      <c r="L9" s="54" t="s">
        <v>257</v>
      </c>
      <c r="M9" s="66" t="s">
        <v>258</v>
      </c>
    </row>
    <row r="10" spans="1:13" ht="20.25" customHeight="1">
      <c r="A10" s="118">
        <v>1</v>
      </c>
      <c r="B10" s="118">
        <v>1</v>
      </c>
      <c r="C10" s="123">
        <f>A10*B10</f>
        <v>1</v>
      </c>
      <c r="D10" s="134" t="s">
        <v>305</v>
      </c>
      <c r="E10" s="134"/>
      <c r="F10" s="134"/>
      <c r="G10" s="134"/>
      <c r="H10" s="134"/>
      <c r="I10" s="118">
        <v>0</v>
      </c>
      <c r="J10" s="118">
        <v>0</v>
      </c>
      <c r="K10" s="119">
        <f>A10+I10</f>
        <v>1</v>
      </c>
      <c r="L10" s="119">
        <f>B10+J10</f>
        <v>1</v>
      </c>
      <c r="M10" s="123">
        <f>K10*L10</f>
        <v>1</v>
      </c>
    </row>
    <row r="11" spans="1:13" ht="61.5" customHeight="1">
      <c r="A11" s="118"/>
      <c r="B11" s="118"/>
      <c r="C11" s="123"/>
      <c r="D11" s="21" t="s">
        <v>60</v>
      </c>
      <c r="E11" s="22" t="s">
        <v>313</v>
      </c>
      <c r="F11" s="95"/>
      <c r="G11" s="95"/>
      <c r="H11" s="95"/>
      <c r="I11" s="118"/>
      <c r="J11" s="118"/>
      <c r="K11" s="119"/>
      <c r="L11" s="119"/>
      <c r="M11" s="123"/>
    </row>
    <row r="12" spans="1:13" ht="44.25" customHeight="1">
      <c r="A12" s="118"/>
      <c r="B12" s="118"/>
      <c r="C12" s="123"/>
      <c r="D12" s="21" t="s">
        <v>61</v>
      </c>
      <c r="E12" s="22" t="s">
        <v>307</v>
      </c>
      <c r="F12" s="95"/>
      <c r="G12" s="95"/>
      <c r="H12" s="95"/>
      <c r="I12" s="118"/>
      <c r="J12" s="118"/>
      <c r="K12" s="119"/>
      <c r="L12" s="119"/>
      <c r="M12" s="123"/>
    </row>
    <row r="13" spans="1:13" ht="45.75" customHeight="1">
      <c r="A13" s="118"/>
      <c r="B13" s="118"/>
      <c r="C13" s="123"/>
      <c r="D13" s="21" t="s">
        <v>62</v>
      </c>
      <c r="E13" s="22" t="s">
        <v>309</v>
      </c>
      <c r="F13" s="95"/>
      <c r="G13" s="95"/>
      <c r="H13" s="95"/>
      <c r="I13" s="118"/>
      <c r="J13" s="118"/>
      <c r="K13" s="119"/>
      <c r="L13" s="119"/>
      <c r="M13" s="123"/>
    </row>
    <row r="14" spans="1:13" ht="35.25" customHeight="1">
      <c r="A14" s="118"/>
      <c r="B14" s="118"/>
      <c r="C14" s="123"/>
      <c r="D14" s="21" t="s">
        <v>63</v>
      </c>
      <c r="E14" s="22" t="s">
        <v>310</v>
      </c>
      <c r="F14" s="95"/>
      <c r="G14" s="95"/>
      <c r="H14" s="95"/>
      <c r="I14" s="118"/>
      <c r="J14" s="118"/>
      <c r="K14" s="119"/>
      <c r="L14" s="119"/>
      <c r="M14" s="123"/>
    </row>
    <row r="15" spans="1:13" ht="23.25" customHeight="1">
      <c r="A15" s="118"/>
      <c r="B15" s="118"/>
      <c r="C15" s="123"/>
      <c r="D15" s="11" t="s">
        <v>64</v>
      </c>
      <c r="E15" s="15" t="s">
        <v>228</v>
      </c>
      <c r="F15" s="95"/>
      <c r="G15" s="95"/>
      <c r="H15" s="95"/>
      <c r="I15" s="118"/>
      <c r="J15" s="118"/>
      <c r="K15" s="119"/>
      <c r="L15" s="119"/>
      <c r="M15" s="123"/>
    </row>
    <row r="16" spans="1:13" ht="19.5" customHeight="1">
      <c r="A16" s="118"/>
      <c r="B16" s="118"/>
      <c r="C16" s="123"/>
      <c r="D16" s="134" t="s">
        <v>306</v>
      </c>
      <c r="E16" s="134"/>
      <c r="F16" s="134"/>
      <c r="G16" s="134"/>
      <c r="H16" s="134"/>
      <c r="I16" s="118"/>
      <c r="J16" s="118"/>
      <c r="K16" s="119"/>
      <c r="L16" s="119"/>
      <c r="M16" s="123"/>
    </row>
    <row r="17" spans="1:13" ht="59.25" customHeight="1">
      <c r="A17" s="118"/>
      <c r="B17" s="118"/>
      <c r="C17" s="123"/>
      <c r="D17" s="21" t="s">
        <v>65</v>
      </c>
      <c r="E17" s="22" t="s">
        <v>313</v>
      </c>
      <c r="F17" s="95"/>
      <c r="G17" s="95"/>
      <c r="H17" s="95"/>
      <c r="I17" s="118"/>
      <c r="J17" s="118"/>
      <c r="K17" s="119"/>
      <c r="L17" s="119"/>
      <c r="M17" s="123"/>
    </row>
    <row r="18" spans="1:13" ht="48" customHeight="1">
      <c r="A18" s="118"/>
      <c r="B18" s="118"/>
      <c r="C18" s="123"/>
      <c r="D18" s="21" t="s">
        <v>66</v>
      </c>
      <c r="E18" s="22" t="s">
        <v>307</v>
      </c>
      <c r="F18" s="95"/>
      <c r="G18" s="95"/>
      <c r="H18" s="95"/>
      <c r="I18" s="118"/>
      <c r="J18" s="118"/>
      <c r="K18" s="119"/>
      <c r="L18" s="119"/>
      <c r="M18" s="123"/>
    </row>
    <row r="19" spans="1:13" ht="48.75" customHeight="1">
      <c r="A19" s="118"/>
      <c r="B19" s="118"/>
      <c r="C19" s="123"/>
      <c r="D19" s="21" t="s">
        <v>67</v>
      </c>
      <c r="E19" s="22" t="s">
        <v>309</v>
      </c>
      <c r="F19" s="95"/>
      <c r="G19" s="95"/>
      <c r="H19" s="95"/>
      <c r="I19" s="118"/>
      <c r="J19" s="118"/>
      <c r="K19" s="119"/>
      <c r="L19" s="119"/>
      <c r="M19" s="123"/>
    </row>
    <row r="20" spans="1:13" ht="31.5" customHeight="1">
      <c r="A20" s="118"/>
      <c r="B20" s="118"/>
      <c r="C20" s="123"/>
      <c r="D20" s="21" t="s">
        <v>68</v>
      </c>
      <c r="E20" s="22" t="s">
        <v>310</v>
      </c>
      <c r="F20" s="95"/>
      <c r="G20" s="95"/>
      <c r="H20" s="95"/>
      <c r="I20" s="118"/>
      <c r="J20" s="118"/>
      <c r="K20" s="119"/>
      <c r="L20" s="119"/>
      <c r="M20" s="123"/>
    </row>
    <row r="21" spans="1:13" ht="24" customHeight="1">
      <c r="A21" s="118"/>
      <c r="B21" s="118"/>
      <c r="C21" s="123"/>
      <c r="D21" s="11" t="s">
        <v>64</v>
      </c>
      <c r="E21" s="15" t="s">
        <v>228</v>
      </c>
      <c r="F21" s="95"/>
      <c r="G21" s="95"/>
      <c r="H21" s="95"/>
      <c r="I21" s="118"/>
      <c r="J21" s="118"/>
      <c r="K21" s="119"/>
      <c r="L21" s="119"/>
      <c r="M21" s="123"/>
    </row>
    <row r="25" spans="1:13" ht="22.5" customHeight="1">
      <c r="A25" s="115" t="s">
        <v>22</v>
      </c>
      <c r="B25" s="115"/>
      <c r="C25" s="115"/>
      <c r="D25" s="115" t="s">
        <v>34</v>
      </c>
      <c r="E25" s="115"/>
      <c r="F25" s="115"/>
      <c r="G25" s="115"/>
      <c r="H25" s="115"/>
      <c r="I25" s="115"/>
      <c r="J25" s="115"/>
      <c r="K25" s="115" t="s">
        <v>271</v>
      </c>
      <c r="L25" s="115"/>
      <c r="M25" s="115"/>
    </row>
    <row r="26" spans="1:13" s="48" customFormat="1" ht="106.15" customHeight="1">
      <c r="A26" s="53" t="s">
        <v>256</v>
      </c>
      <c r="B26" s="53" t="s">
        <v>257</v>
      </c>
      <c r="C26" s="53" t="s">
        <v>258</v>
      </c>
      <c r="D26" s="121" t="s">
        <v>265</v>
      </c>
      <c r="E26" s="121"/>
      <c r="F26" s="47" t="s">
        <v>266</v>
      </c>
      <c r="G26" s="121" t="s">
        <v>35</v>
      </c>
      <c r="H26" s="121"/>
      <c r="I26" s="47" t="s">
        <v>267</v>
      </c>
      <c r="J26" s="47" t="s">
        <v>268</v>
      </c>
      <c r="K26" s="53" t="s">
        <v>269</v>
      </c>
      <c r="L26" s="53" t="s">
        <v>270</v>
      </c>
      <c r="M26" s="53" t="s">
        <v>272</v>
      </c>
    </row>
    <row r="27" spans="1:13" ht="12.75" customHeight="1">
      <c r="A27" s="119">
        <f>K17</f>
        <v>0</v>
      </c>
      <c r="B27" s="119">
        <f>L17</f>
        <v>0</v>
      </c>
      <c r="C27" s="123">
        <f>M17</f>
        <v>0</v>
      </c>
      <c r="D27" s="116"/>
      <c r="E27" s="116"/>
      <c r="F27" s="99"/>
      <c r="G27" s="117"/>
      <c r="H27" s="117"/>
      <c r="I27" s="118">
        <v>0</v>
      </c>
      <c r="J27" s="118">
        <v>0</v>
      </c>
      <c r="K27" s="119">
        <f>A27+I27</f>
        <v>0</v>
      </c>
      <c r="L27" s="119">
        <f>B27+J27</f>
        <v>0</v>
      </c>
      <c r="M27" s="123">
        <f>K27*L27</f>
        <v>0</v>
      </c>
    </row>
    <row r="28" spans="1:13" ht="12.75" customHeight="1">
      <c r="A28" s="119"/>
      <c r="B28" s="119"/>
      <c r="C28" s="123"/>
      <c r="D28" s="116"/>
      <c r="E28" s="116"/>
      <c r="F28" s="99"/>
      <c r="G28" s="117"/>
      <c r="H28" s="117"/>
      <c r="I28" s="118"/>
      <c r="J28" s="118"/>
      <c r="K28" s="119"/>
      <c r="L28" s="119"/>
      <c r="M28" s="123"/>
    </row>
    <row r="29" spans="1:13" ht="12.75" customHeight="1">
      <c r="A29" s="119"/>
      <c r="B29" s="119"/>
      <c r="C29" s="123"/>
      <c r="D29" s="116"/>
      <c r="E29" s="116"/>
      <c r="F29" s="99"/>
      <c r="G29" s="117"/>
      <c r="H29" s="117"/>
      <c r="I29" s="118"/>
      <c r="J29" s="118"/>
      <c r="K29" s="119"/>
      <c r="L29" s="119"/>
      <c r="M29" s="123"/>
    </row>
    <row r="30" spans="1:13" ht="12.75" customHeight="1">
      <c r="A30" s="119"/>
      <c r="B30" s="119"/>
      <c r="C30" s="123"/>
      <c r="D30" s="116"/>
      <c r="E30" s="116"/>
      <c r="F30" s="99"/>
      <c r="G30" s="117"/>
      <c r="H30" s="117"/>
      <c r="I30" s="118"/>
      <c r="J30" s="118"/>
      <c r="K30" s="119"/>
      <c r="L30" s="119"/>
      <c r="M30" s="123"/>
    </row>
    <row r="31" spans="1:13" ht="12.75" customHeight="1">
      <c r="A31" s="119"/>
      <c r="B31" s="119"/>
      <c r="C31" s="123"/>
      <c r="D31" s="116"/>
      <c r="E31" s="116"/>
      <c r="F31" s="99"/>
      <c r="G31" s="117"/>
      <c r="H31" s="117"/>
      <c r="I31" s="118"/>
      <c r="J31" s="118"/>
      <c r="K31" s="119"/>
      <c r="L31" s="119"/>
      <c r="M31" s="123"/>
    </row>
    <row r="32" spans="1:13" ht="12.75" customHeight="1">
      <c r="A32" s="119"/>
      <c r="B32" s="119"/>
      <c r="C32" s="123"/>
      <c r="D32" s="116"/>
      <c r="E32" s="116"/>
      <c r="F32" s="99"/>
      <c r="G32" s="117"/>
      <c r="H32" s="117"/>
      <c r="I32" s="118"/>
      <c r="J32" s="118"/>
      <c r="K32" s="119"/>
      <c r="L32" s="119"/>
      <c r="M32" s="123"/>
    </row>
    <row r="33" spans="1:13" ht="12.75" customHeight="1">
      <c r="A33" s="119"/>
      <c r="B33" s="119"/>
      <c r="C33" s="123"/>
      <c r="D33" s="116"/>
      <c r="E33" s="116"/>
      <c r="F33" s="99"/>
      <c r="G33" s="117"/>
      <c r="H33" s="117"/>
      <c r="I33" s="118"/>
      <c r="J33" s="118"/>
      <c r="K33" s="119"/>
      <c r="L33" s="119"/>
      <c r="M33" s="123"/>
    </row>
    <row r="41" spans="1:13">
      <c r="A41" s="2" t="s">
        <v>422</v>
      </c>
      <c r="B41" s="2"/>
    </row>
    <row r="42" spans="1:13">
      <c r="A42" s="2"/>
      <c r="B42" s="2"/>
    </row>
    <row r="43" spans="1:13">
      <c r="A43" s="96" t="s">
        <v>15</v>
      </c>
      <c r="B43" s="96" t="s">
        <v>16</v>
      </c>
    </row>
    <row r="44" spans="1:13">
      <c r="A44" s="97" t="s">
        <v>18</v>
      </c>
      <c r="B44" s="97" t="s">
        <v>19</v>
      </c>
    </row>
    <row r="45" spans="1:13">
      <c r="A45" s="98"/>
      <c r="B45" s="98" t="s">
        <v>20</v>
      </c>
    </row>
    <row r="57" spans="2:3">
      <c r="B57" s="5">
        <v>1</v>
      </c>
      <c r="C57" s="5">
        <v>-1</v>
      </c>
    </row>
    <row r="58" spans="2:3">
      <c r="B58" s="5">
        <v>2</v>
      </c>
      <c r="C58" s="5">
        <v>-2</v>
      </c>
    </row>
    <row r="59" spans="2:3">
      <c r="B59" s="5">
        <v>3</v>
      </c>
      <c r="C59" s="5">
        <v>-3</v>
      </c>
    </row>
    <row r="60" spans="2:3">
      <c r="B60" s="5">
        <v>4</v>
      </c>
      <c r="C60" s="5">
        <v>-4</v>
      </c>
    </row>
    <row r="61" spans="2:3">
      <c r="C61" s="5">
        <v>0</v>
      </c>
    </row>
  </sheetData>
  <sheetProtection selectLockedCells="1" selectUnlockedCells="1"/>
  <mergeCells count="41">
    <mergeCell ref="C3:G3"/>
    <mergeCell ref="A8:C8"/>
    <mergeCell ref="D8:J8"/>
    <mergeCell ref="K8:M8"/>
    <mergeCell ref="A10:A21"/>
    <mergeCell ref="B10:B21"/>
    <mergeCell ref="C10:C21"/>
    <mergeCell ref="D10:H10"/>
    <mergeCell ref="I10:I21"/>
    <mergeCell ref="J10:J21"/>
    <mergeCell ref="K10:K21"/>
    <mergeCell ref="L10:L21"/>
    <mergeCell ref="M10:M21"/>
    <mergeCell ref="D16:H16"/>
    <mergeCell ref="A25:C25"/>
    <mergeCell ref="D25:J25"/>
    <mergeCell ref="K25:M25"/>
    <mergeCell ref="D26:E26"/>
    <mergeCell ref="G26:H26"/>
    <mergeCell ref="A27:A33"/>
    <mergeCell ref="B27:B33"/>
    <mergeCell ref="C27:C33"/>
    <mergeCell ref="D27:E27"/>
    <mergeCell ref="G27:H27"/>
    <mergeCell ref="G30:H30"/>
    <mergeCell ref="D31:E31"/>
    <mergeCell ref="G31:H31"/>
    <mergeCell ref="J27:J33"/>
    <mergeCell ref="K27:K33"/>
    <mergeCell ref="L27:L33"/>
    <mergeCell ref="M27:M33"/>
    <mergeCell ref="D28:E28"/>
    <mergeCell ref="G28:H28"/>
    <mergeCell ref="D29:E29"/>
    <mergeCell ref="G29:H29"/>
    <mergeCell ref="D30:E30"/>
    <mergeCell ref="D33:E33"/>
    <mergeCell ref="G33:H33"/>
    <mergeCell ref="D32:E32"/>
    <mergeCell ref="G32:H32"/>
    <mergeCell ref="I27:I33"/>
  </mergeCells>
  <conditionalFormatting sqref="D11:D14 D17:D20">
    <cfRule type="cellIs" dxfId="385" priority="4" stopIfTrue="1" operator="between">
      <formula>11</formula>
      <formula>25</formula>
    </cfRule>
    <cfRule type="cellIs" dxfId="384" priority="5" stopIfTrue="1" operator="between">
      <formula>6</formula>
      <formula>10</formula>
    </cfRule>
    <cfRule type="cellIs" dxfId="383" priority="6" stopIfTrue="1" operator="between">
      <formula>0</formula>
      <formula>5</formula>
    </cfRule>
  </conditionalFormatting>
  <conditionalFormatting sqref="C10">
    <cfRule type="cellIs" dxfId="382" priority="9" stopIfTrue="1" operator="between">
      <formula>8</formula>
      <formula>16</formula>
    </cfRule>
    <cfRule type="cellIs" dxfId="381" priority="10" stopIfTrue="1" operator="between">
      <formula>4</formula>
      <formula>6</formula>
    </cfRule>
    <cfRule type="cellIs" dxfId="380" priority="11" stopIfTrue="1" operator="between">
      <formula>0</formula>
      <formula>3</formula>
    </cfRule>
  </conditionalFormatting>
  <conditionalFormatting sqref="M10">
    <cfRule type="cellIs" dxfId="379" priority="12" stopIfTrue="1" operator="between">
      <formula>8</formula>
      <formula>16</formula>
    </cfRule>
    <cfRule type="cellIs" dxfId="378" priority="13" stopIfTrue="1" operator="between">
      <formula>4</formula>
      <formula>6</formula>
    </cfRule>
    <cfRule type="cellIs" dxfId="377" priority="14" stopIfTrue="1" operator="between">
      <formula>0</formula>
      <formula>3</formula>
    </cfRule>
  </conditionalFormatting>
  <conditionalFormatting sqref="M27">
    <cfRule type="cellIs" dxfId="376" priority="15" stopIfTrue="1" operator="between">
      <formula>8</formula>
      <formula>16</formula>
    </cfRule>
    <cfRule type="cellIs" dxfId="375" priority="16" stopIfTrue="1" operator="between">
      <formula>4</formula>
      <formula>6</formula>
    </cfRule>
    <cfRule type="cellIs" dxfId="374" priority="17" stopIfTrue="1" operator="between">
      <formula>0</formula>
      <formula>3</formula>
    </cfRule>
  </conditionalFormatting>
  <conditionalFormatting sqref="C27">
    <cfRule type="cellIs" dxfId="373" priority="18" stopIfTrue="1" operator="between">
      <formula>8</formula>
      <formula>16</formula>
    </cfRule>
    <cfRule type="cellIs" dxfId="372" priority="19" stopIfTrue="1" operator="between">
      <formula>4</formula>
      <formula>6</formula>
    </cfRule>
    <cfRule type="cellIs" dxfId="371" priority="20" stopIfTrue="1" operator="between">
      <formula>0</formula>
      <formula>3</formula>
    </cfRule>
  </conditionalFormatting>
  <conditionalFormatting sqref="F11:H15">
    <cfRule type="cellIs" dxfId="370" priority="2" stopIfTrue="1" operator="between">
      <formula>0</formula>
      <formula>0</formula>
    </cfRule>
  </conditionalFormatting>
  <conditionalFormatting sqref="F17:H21">
    <cfRule type="cellIs" dxfId="369"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7:J33">
      <formula1>negative</formula1>
      <formula2>0</formula2>
    </dataValidation>
    <dataValidation type="list" allowBlank="1" showErrorMessage="1" sqref="H11:H15 H17:H21">
      <formula1>$B$43:$B$45</formula1>
      <formula2>0</formula2>
    </dataValidation>
    <dataValidation type="list" allowBlank="1" showErrorMessage="1" sqref="F11:G15 F17:G21">
      <formula1>$A$43:$A$44</formula1>
      <formula2>0</formula2>
    </dataValidation>
  </dataValidations>
  <pageMargins left="0.31496062992125984" right="0.23622047244094491" top="0.35433070866141736" bottom="0.23622047244094491" header="0.43307086614173229" footer="0.35433070866141736"/>
  <pageSetup paperSize="9" scale="52" firstPageNumber="0"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sheetPr enableFormatConditionsCalculation="0">
    <tabColor indexed="22"/>
  </sheetPr>
  <dimension ref="A2:M72"/>
  <sheetViews>
    <sheetView topLeftCell="A7" zoomScale="60" zoomScaleNormal="60" zoomScaleSheetLayoutView="75" workbookViewId="0">
      <selection activeCell="I63" sqref="I63"/>
    </sheetView>
  </sheetViews>
  <sheetFormatPr defaultRowHeight="12.75"/>
  <cols>
    <col min="1" max="1" width="13.28515625" style="5" customWidth="1"/>
    <col min="2" max="2" width="12.28515625" style="5" customWidth="1"/>
    <col min="3" max="3" width="15.140625" style="5" customWidth="1"/>
    <col min="4" max="4" width="18.7109375" style="5" customWidth="1"/>
    <col min="5" max="5" width="65.7109375" style="5" customWidth="1"/>
    <col min="6" max="6" width="27" style="5" customWidth="1"/>
    <col min="7" max="7" width="23.42578125" style="5" customWidth="1"/>
    <col min="8" max="8" width="21.5703125" style="5" customWidth="1"/>
    <col min="9" max="9" width="22.5703125" style="5" customWidth="1"/>
    <col min="10" max="10" width="22" style="5" customWidth="1"/>
    <col min="11" max="11" width="11.42578125" style="5" customWidth="1"/>
    <col min="12" max="12" width="12.425781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2" spans="1:13">
      <c r="K2" s="20">
        <v>1</v>
      </c>
    </row>
    <row r="3" spans="1:13" s="6" customFormat="1" ht="26.25" customHeight="1">
      <c r="C3" s="122" t="s">
        <v>3</v>
      </c>
      <c r="D3" s="122"/>
      <c r="E3" s="122"/>
      <c r="F3" s="122"/>
      <c r="G3" s="122"/>
      <c r="K3" s="28">
        <v>2</v>
      </c>
    </row>
    <row r="4" spans="1:13" s="8" customFormat="1" ht="66.75" customHeight="1">
      <c r="C4" s="55" t="s">
        <v>1</v>
      </c>
      <c r="D4" s="55" t="s">
        <v>2</v>
      </c>
      <c r="E4" s="55" t="s">
        <v>3</v>
      </c>
      <c r="F4" s="56" t="s">
        <v>17</v>
      </c>
      <c r="G4" s="57" t="s">
        <v>242</v>
      </c>
      <c r="K4" s="19">
        <v>2</v>
      </c>
    </row>
    <row r="5" spans="1:13" ht="96.75" customHeight="1">
      <c r="C5" s="75" t="str">
        <f>'2. Υλοποίηση &amp; Επαλήθευση'!A8:A8</f>
        <v>IR2</v>
      </c>
      <c r="D5" s="59" t="str">
        <f>'2. Υλοποίηση &amp; Επαλήθευση'!B8:B8</f>
        <v>Αποφυγή της απαιτούμενης ανταγωνιστικής διαδικασίας</v>
      </c>
      <c r="E5" s="59" t="str">
        <f>'2. Υλοποίηση &amp; Επαλήθευση'!C8:C8</f>
        <v>Ένας δικαιούχος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Κατάτμησης προμηθειών, ή
- Αδικαιολόγητης απευθείας ανάθεσης σε μία πηγή, ή
- Μη οργάνωσης διαγωνιστικής διαδικασίας, ή
- Παράτυπης επέκτασης της σύμβασης.</v>
      </c>
      <c r="F5" s="59" t="str">
        <f>'2. Υλοποίηση &amp; Επαλήθευση'!E8:E8</f>
        <v>Δικαιούχοι και Τρίτοι</v>
      </c>
      <c r="G5" s="59" t="str">
        <f>'2. Υλοποίηση &amp; Επαλήθευση'!F8:F8</f>
        <v>Εξωτερικός</v>
      </c>
      <c r="K5" s="20">
        <v>4</v>
      </c>
    </row>
    <row r="8" spans="1:13" ht="23.25" customHeight="1">
      <c r="A8" s="115" t="s">
        <v>247</v>
      </c>
      <c r="B8" s="115"/>
      <c r="C8" s="115"/>
      <c r="D8" s="115" t="s">
        <v>21</v>
      </c>
      <c r="E8" s="115"/>
      <c r="F8" s="115"/>
      <c r="G8" s="115"/>
      <c r="H8" s="115"/>
      <c r="I8" s="115"/>
      <c r="J8" s="115"/>
      <c r="K8" s="115" t="s">
        <v>22</v>
      </c>
      <c r="L8" s="115"/>
      <c r="M8" s="115"/>
    </row>
    <row r="9" spans="1:13" s="48" customFormat="1" ht="101.25" customHeight="1">
      <c r="A9" s="53" t="s">
        <v>248</v>
      </c>
      <c r="B9" s="53" t="s">
        <v>249</v>
      </c>
      <c r="C9" s="53" t="s">
        <v>250</v>
      </c>
      <c r="D9" s="53" t="s">
        <v>259</v>
      </c>
      <c r="E9" s="53" t="s">
        <v>23</v>
      </c>
      <c r="F9" s="54" t="s">
        <v>302</v>
      </c>
      <c r="G9" s="54" t="s">
        <v>252</v>
      </c>
      <c r="H9" s="54" t="s">
        <v>253</v>
      </c>
      <c r="I9" s="54" t="s">
        <v>254</v>
      </c>
      <c r="J9" s="54" t="s">
        <v>255</v>
      </c>
      <c r="K9" s="54" t="s">
        <v>256</v>
      </c>
      <c r="L9" s="54" t="s">
        <v>257</v>
      </c>
      <c r="M9" s="66" t="s">
        <v>258</v>
      </c>
    </row>
    <row r="10" spans="1:13" ht="20.25" customHeight="1">
      <c r="A10" s="118">
        <v>1</v>
      </c>
      <c r="B10" s="118">
        <v>1</v>
      </c>
      <c r="C10" s="120">
        <f>A10*B10</f>
        <v>1</v>
      </c>
      <c r="D10" s="134" t="s">
        <v>311</v>
      </c>
      <c r="E10" s="134"/>
      <c r="F10" s="134"/>
      <c r="G10" s="134"/>
      <c r="H10" s="134"/>
      <c r="I10" s="118">
        <v>-1</v>
      </c>
      <c r="J10" s="118">
        <v>-1</v>
      </c>
      <c r="K10" s="119">
        <f>A10+I10</f>
        <v>0</v>
      </c>
      <c r="L10" s="119">
        <f>B10+J10</f>
        <v>0</v>
      </c>
      <c r="M10" s="120">
        <f>K10*L11</f>
        <v>0</v>
      </c>
    </row>
    <row r="11" spans="1:13" ht="40.5" customHeight="1">
      <c r="A11" s="118"/>
      <c r="B11" s="118"/>
      <c r="C11" s="120"/>
      <c r="D11" s="21" t="s">
        <v>70</v>
      </c>
      <c r="E11" s="27" t="s">
        <v>312</v>
      </c>
      <c r="F11" s="95"/>
      <c r="G11" s="95"/>
      <c r="H11" s="95"/>
      <c r="I11" s="118"/>
      <c r="J11" s="118"/>
      <c r="K11" s="119"/>
      <c r="L11" s="119"/>
      <c r="M11" s="120"/>
    </row>
    <row r="12" spans="1:13" ht="71.25" customHeight="1">
      <c r="A12" s="118"/>
      <c r="B12" s="118"/>
      <c r="C12" s="120"/>
      <c r="D12" s="21" t="s">
        <v>71</v>
      </c>
      <c r="E12" s="27" t="s">
        <v>314</v>
      </c>
      <c r="F12" s="95"/>
      <c r="G12" s="95"/>
      <c r="H12" s="95"/>
      <c r="I12" s="118"/>
      <c r="J12" s="118"/>
      <c r="K12" s="119"/>
      <c r="L12" s="119"/>
      <c r="M12" s="120"/>
    </row>
    <row r="13" spans="1:13" ht="46.5" customHeight="1">
      <c r="A13" s="118"/>
      <c r="B13" s="118"/>
      <c r="C13" s="120"/>
      <c r="D13" s="21" t="s">
        <v>72</v>
      </c>
      <c r="E13" s="27" t="s">
        <v>319</v>
      </c>
      <c r="F13" s="95"/>
      <c r="G13" s="95"/>
      <c r="H13" s="95"/>
      <c r="I13" s="118"/>
      <c r="J13" s="118"/>
      <c r="K13" s="119"/>
      <c r="L13" s="119"/>
      <c r="M13" s="120"/>
    </row>
    <row r="14" spans="1:13" ht="30" customHeight="1">
      <c r="A14" s="118"/>
      <c r="B14" s="118"/>
      <c r="C14" s="120"/>
      <c r="D14" s="11" t="s">
        <v>73</v>
      </c>
      <c r="E14" s="15" t="s">
        <v>228</v>
      </c>
      <c r="F14" s="95"/>
      <c r="G14" s="95"/>
      <c r="H14" s="95"/>
      <c r="I14" s="118"/>
      <c r="J14" s="118"/>
      <c r="K14" s="119"/>
      <c r="L14" s="119"/>
      <c r="M14" s="120"/>
    </row>
    <row r="15" spans="1:13" ht="24" customHeight="1">
      <c r="A15" s="118"/>
      <c r="B15" s="118"/>
      <c r="C15" s="120"/>
      <c r="D15" s="134" t="s">
        <v>315</v>
      </c>
      <c r="E15" s="134"/>
      <c r="F15" s="134"/>
      <c r="G15" s="134"/>
      <c r="H15" s="134"/>
      <c r="I15" s="118"/>
      <c r="J15" s="118"/>
      <c r="K15" s="119"/>
      <c r="L15" s="119"/>
      <c r="M15" s="120"/>
    </row>
    <row r="16" spans="1:13" ht="59.25" customHeight="1">
      <c r="A16" s="118"/>
      <c r="B16" s="118"/>
      <c r="C16" s="120"/>
      <c r="D16" s="21" t="s">
        <v>74</v>
      </c>
      <c r="E16" s="22" t="s">
        <v>316</v>
      </c>
      <c r="F16" s="95"/>
      <c r="G16" s="95"/>
      <c r="H16" s="95"/>
      <c r="I16" s="118"/>
      <c r="J16" s="118"/>
      <c r="K16" s="119"/>
      <c r="L16" s="119"/>
      <c r="M16" s="120"/>
    </row>
    <row r="17" spans="1:13" ht="33.75" customHeight="1">
      <c r="A17" s="118"/>
      <c r="B17" s="118"/>
      <c r="C17" s="120"/>
      <c r="D17" s="21" t="s">
        <v>75</v>
      </c>
      <c r="E17" s="22" t="s">
        <v>317</v>
      </c>
      <c r="F17" s="95"/>
      <c r="G17" s="95"/>
      <c r="H17" s="95"/>
      <c r="I17" s="118"/>
      <c r="J17" s="118"/>
      <c r="K17" s="119"/>
      <c r="L17" s="119"/>
      <c r="M17" s="120"/>
    </row>
    <row r="18" spans="1:13" ht="45.75" customHeight="1">
      <c r="A18" s="118"/>
      <c r="B18" s="118"/>
      <c r="C18" s="120"/>
      <c r="D18" s="21" t="s">
        <v>76</v>
      </c>
      <c r="E18" s="22" t="s">
        <v>318</v>
      </c>
      <c r="F18" s="95"/>
      <c r="G18" s="95"/>
      <c r="H18" s="95"/>
      <c r="I18" s="118"/>
      <c r="J18" s="118"/>
      <c r="K18" s="119"/>
      <c r="L18" s="119"/>
      <c r="M18" s="120"/>
    </row>
    <row r="19" spans="1:13" ht="48.75" customHeight="1">
      <c r="A19" s="118"/>
      <c r="B19" s="118"/>
      <c r="C19" s="120"/>
      <c r="D19" s="21" t="s">
        <v>77</v>
      </c>
      <c r="E19" s="27" t="s">
        <v>319</v>
      </c>
      <c r="F19" s="95"/>
      <c r="G19" s="95"/>
      <c r="H19" s="95"/>
      <c r="I19" s="118"/>
      <c r="J19" s="118"/>
      <c r="K19" s="119"/>
      <c r="L19" s="119"/>
      <c r="M19" s="120"/>
    </row>
    <row r="20" spans="1:13" ht="24" customHeight="1">
      <c r="A20" s="118"/>
      <c r="B20" s="118"/>
      <c r="C20" s="120"/>
      <c r="D20" s="11" t="s">
        <v>73</v>
      </c>
      <c r="E20" s="15" t="s">
        <v>228</v>
      </c>
      <c r="F20" s="95"/>
      <c r="G20" s="95"/>
      <c r="H20" s="95"/>
      <c r="I20" s="118"/>
      <c r="J20" s="118"/>
      <c r="K20" s="119"/>
      <c r="L20" s="119"/>
      <c r="M20" s="120"/>
    </row>
    <row r="21" spans="1:13" ht="21" customHeight="1">
      <c r="A21" s="118"/>
      <c r="B21" s="118"/>
      <c r="C21" s="120"/>
      <c r="D21" s="134" t="s">
        <v>223</v>
      </c>
      <c r="E21" s="134"/>
      <c r="F21" s="134"/>
      <c r="G21" s="134"/>
      <c r="H21" s="134"/>
      <c r="I21" s="118"/>
      <c r="J21" s="118"/>
      <c r="K21" s="119"/>
      <c r="L21" s="119"/>
      <c r="M21" s="120"/>
    </row>
    <row r="22" spans="1:13" ht="72" customHeight="1">
      <c r="A22" s="118"/>
      <c r="B22" s="118"/>
      <c r="C22" s="120"/>
      <c r="D22" s="21" t="s">
        <v>78</v>
      </c>
      <c r="E22" s="27" t="s">
        <v>314</v>
      </c>
      <c r="F22" s="95"/>
      <c r="G22" s="95"/>
      <c r="H22" s="95"/>
      <c r="I22" s="118"/>
      <c r="J22" s="118"/>
      <c r="K22" s="119"/>
      <c r="L22" s="119"/>
      <c r="M22" s="120"/>
    </row>
    <row r="23" spans="1:13" ht="39" customHeight="1">
      <c r="A23" s="118"/>
      <c r="B23" s="118"/>
      <c r="C23" s="120"/>
      <c r="D23" s="21" t="s">
        <v>79</v>
      </c>
      <c r="E23" s="22" t="s">
        <v>320</v>
      </c>
      <c r="F23" s="95"/>
      <c r="G23" s="95"/>
      <c r="H23" s="95"/>
      <c r="I23" s="118"/>
      <c r="J23" s="118"/>
      <c r="K23" s="119"/>
      <c r="L23" s="119"/>
      <c r="M23" s="120"/>
    </row>
    <row r="24" spans="1:13" ht="47.25" customHeight="1">
      <c r="A24" s="118"/>
      <c r="B24" s="118"/>
      <c r="C24" s="120"/>
      <c r="D24" s="21" t="s">
        <v>80</v>
      </c>
      <c r="E24" s="22" t="s">
        <v>307</v>
      </c>
      <c r="F24" s="95"/>
      <c r="G24" s="95"/>
      <c r="H24" s="95"/>
      <c r="I24" s="118"/>
      <c r="J24" s="118"/>
      <c r="K24" s="119"/>
      <c r="L24" s="119"/>
      <c r="M24" s="120"/>
    </row>
    <row r="25" spans="1:13" ht="51.75" customHeight="1">
      <c r="A25" s="118"/>
      <c r="B25" s="118"/>
      <c r="C25" s="120"/>
      <c r="D25" s="21" t="s">
        <v>81</v>
      </c>
      <c r="E25" s="27" t="s">
        <v>319</v>
      </c>
      <c r="F25" s="95"/>
      <c r="G25" s="95"/>
      <c r="H25" s="95"/>
      <c r="I25" s="118"/>
      <c r="J25" s="118"/>
      <c r="K25" s="119"/>
      <c r="L25" s="119"/>
      <c r="M25" s="120"/>
    </row>
    <row r="26" spans="1:13" ht="25.5" customHeight="1">
      <c r="A26" s="118"/>
      <c r="B26" s="118"/>
      <c r="C26" s="120"/>
      <c r="D26" s="11" t="s">
        <v>73</v>
      </c>
      <c r="E26" s="15" t="s">
        <v>228</v>
      </c>
      <c r="F26" s="95"/>
      <c r="G26" s="95"/>
      <c r="H26" s="95"/>
      <c r="I26" s="118"/>
      <c r="J26" s="118"/>
      <c r="K26" s="119"/>
      <c r="L26" s="119"/>
      <c r="M26" s="120"/>
    </row>
    <row r="27" spans="1:13" ht="24" customHeight="1">
      <c r="A27" s="118"/>
      <c r="B27" s="118"/>
      <c r="C27" s="120"/>
      <c r="D27" s="134" t="s">
        <v>321</v>
      </c>
      <c r="E27" s="134"/>
      <c r="F27" s="134"/>
      <c r="G27" s="134"/>
      <c r="H27" s="134"/>
      <c r="I27" s="118"/>
      <c r="J27" s="118"/>
      <c r="K27" s="119"/>
      <c r="L27" s="119"/>
      <c r="M27" s="120"/>
    </row>
    <row r="28" spans="1:13" ht="59.25" customHeight="1">
      <c r="A28" s="118"/>
      <c r="B28" s="118"/>
      <c r="C28" s="120"/>
      <c r="D28" s="21" t="s">
        <v>82</v>
      </c>
      <c r="E28" s="22" t="s">
        <v>322</v>
      </c>
      <c r="F28" s="95"/>
      <c r="G28" s="95"/>
      <c r="H28" s="95"/>
      <c r="I28" s="118"/>
      <c r="J28" s="118"/>
      <c r="K28" s="119"/>
      <c r="L28" s="119"/>
      <c r="M28" s="120"/>
    </row>
    <row r="29" spans="1:13" ht="47.25" customHeight="1">
      <c r="A29" s="118"/>
      <c r="B29" s="118"/>
      <c r="C29" s="120"/>
      <c r="D29" s="21" t="s">
        <v>83</v>
      </c>
      <c r="E29" s="22" t="s">
        <v>323</v>
      </c>
      <c r="F29" s="95"/>
      <c r="G29" s="95"/>
      <c r="H29" s="95"/>
      <c r="I29" s="118"/>
      <c r="J29" s="118"/>
      <c r="K29" s="119"/>
      <c r="L29" s="119"/>
      <c r="M29" s="120"/>
    </row>
    <row r="30" spans="1:13" ht="43.5" customHeight="1">
      <c r="A30" s="118"/>
      <c r="B30" s="118"/>
      <c r="C30" s="120"/>
      <c r="D30" s="21" t="s">
        <v>84</v>
      </c>
      <c r="E30" s="27" t="s">
        <v>319</v>
      </c>
      <c r="F30" s="95"/>
      <c r="G30" s="95"/>
      <c r="H30" s="95"/>
      <c r="I30" s="118"/>
      <c r="J30" s="118"/>
      <c r="K30" s="119"/>
      <c r="L30" s="119"/>
      <c r="M30" s="120"/>
    </row>
    <row r="31" spans="1:13" ht="26.25" customHeight="1">
      <c r="A31" s="118"/>
      <c r="B31" s="118"/>
      <c r="C31" s="120"/>
      <c r="D31" s="11" t="s">
        <v>73</v>
      </c>
      <c r="E31" s="15" t="s">
        <v>228</v>
      </c>
      <c r="F31" s="95"/>
      <c r="G31" s="95"/>
      <c r="H31" s="95"/>
      <c r="I31" s="118"/>
      <c r="J31" s="118"/>
      <c r="K31" s="119"/>
      <c r="L31" s="119"/>
      <c r="M31" s="120"/>
    </row>
    <row r="34" spans="1:13" ht="26.25" customHeight="1">
      <c r="A34" s="115" t="s">
        <v>22</v>
      </c>
      <c r="B34" s="115"/>
      <c r="C34" s="115"/>
      <c r="D34" s="115" t="s">
        <v>34</v>
      </c>
      <c r="E34" s="115"/>
      <c r="F34" s="115"/>
      <c r="G34" s="115"/>
      <c r="H34" s="115"/>
      <c r="I34" s="115"/>
      <c r="J34" s="115"/>
      <c r="K34" s="115" t="s">
        <v>271</v>
      </c>
      <c r="L34" s="115"/>
      <c r="M34" s="115"/>
    </row>
    <row r="35" spans="1:13" s="48" customFormat="1" ht="106.15" customHeight="1">
      <c r="A35" s="53" t="s">
        <v>256</v>
      </c>
      <c r="B35" s="53" t="s">
        <v>257</v>
      </c>
      <c r="C35" s="78" t="s">
        <v>258</v>
      </c>
      <c r="D35" s="121" t="s">
        <v>265</v>
      </c>
      <c r="E35" s="121"/>
      <c r="F35" s="47" t="s">
        <v>266</v>
      </c>
      <c r="G35" s="121" t="s">
        <v>35</v>
      </c>
      <c r="H35" s="121"/>
      <c r="I35" s="47" t="s">
        <v>267</v>
      </c>
      <c r="J35" s="47" t="s">
        <v>268</v>
      </c>
      <c r="K35" s="53" t="s">
        <v>269</v>
      </c>
      <c r="L35" s="53" t="s">
        <v>270</v>
      </c>
      <c r="M35" s="53" t="s">
        <v>272</v>
      </c>
    </row>
    <row r="36" spans="1:13" ht="12.75" customHeight="1">
      <c r="A36" s="119">
        <f>K31</f>
        <v>0</v>
      </c>
      <c r="B36" s="130">
        <f>L31</f>
        <v>0</v>
      </c>
      <c r="C36" s="131">
        <f>M31</f>
        <v>0</v>
      </c>
      <c r="D36" s="116"/>
      <c r="E36" s="116"/>
      <c r="F36" s="99"/>
      <c r="G36" s="117"/>
      <c r="H36" s="117"/>
      <c r="I36" s="118">
        <v>0</v>
      </c>
      <c r="J36" s="118">
        <v>0</v>
      </c>
      <c r="K36" s="119">
        <f>A36+I36</f>
        <v>0</v>
      </c>
      <c r="L36" s="119">
        <f>B36+J36</f>
        <v>0</v>
      </c>
      <c r="M36" s="120">
        <f>K36*L36</f>
        <v>0</v>
      </c>
    </row>
    <row r="37" spans="1:13" ht="12.75" customHeight="1">
      <c r="A37" s="119"/>
      <c r="B37" s="130"/>
      <c r="C37" s="131"/>
      <c r="D37" s="116"/>
      <c r="E37" s="116"/>
      <c r="F37" s="99"/>
      <c r="G37" s="117"/>
      <c r="H37" s="117"/>
      <c r="I37" s="118"/>
      <c r="J37" s="118"/>
      <c r="K37" s="119"/>
      <c r="L37" s="119"/>
      <c r="M37" s="120"/>
    </row>
    <row r="38" spans="1:13" ht="12.75" customHeight="1">
      <c r="A38" s="119"/>
      <c r="B38" s="130"/>
      <c r="C38" s="131"/>
      <c r="D38" s="116"/>
      <c r="E38" s="116"/>
      <c r="F38" s="99"/>
      <c r="G38" s="117"/>
      <c r="H38" s="117"/>
      <c r="I38" s="118"/>
      <c r="J38" s="118"/>
      <c r="K38" s="119"/>
      <c r="L38" s="119"/>
      <c r="M38" s="120"/>
    </row>
    <row r="39" spans="1:13" ht="12.75" customHeight="1">
      <c r="A39" s="119"/>
      <c r="B39" s="130"/>
      <c r="C39" s="131"/>
      <c r="D39" s="116"/>
      <c r="E39" s="116"/>
      <c r="F39" s="99"/>
      <c r="G39" s="117"/>
      <c r="H39" s="117"/>
      <c r="I39" s="118"/>
      <c r="J39" s="118"/>
      <c r="K39" s="119"/>
      <c r="L39" s="119"/>
      <c r="M39" s="120"/>
    </row>
    <row r="40" spans="1:13" ht="12.75" customHeight="1">
      <c r="A40" s="119"/>
      <c r="B40" s="130"/>
      <c r="C40" s="131"/>
      <c r="D40" s="116"/>
      <c r="E40" s="116"/>
      <c r="F40" s="99"/>
      <c r="G40" s="117"/>
      <c r="H40" s="117"/>
      <c r="I40" s="118"/>
      <c r="J40" s="118"/>
      <c r="K40" s="119"/>
      <c r="L40" s="119"/>
      <c r="M40" s="120"/>
    </row>
    <row r="41" spans="1:13" ht="12.75" customHeight="1">
      <c r="A41" s="119"/>
      <c r="B41" s="130"/>
      <c r="C41" s="131"/>
      <c r="D41" s="116"/>
      <c r="E41" s="116"/>
      <c r="F41" s="99"/>
      <c r="G41" s="117"/>
      <c r="H41" s="117"/>
      <c r="I41" s="118"/>
      <c r="J41" s="118"/>
      <c r="K41" s="119"/>
      <c r="L41" s="119"/>
      <c r="M41" s="120"/>
    </row>
    <row r="42" spans="1:13" ht="12.75" customHeight="1">
      <c r="A42" s="119"/>
      <c r="B42" s="130"/>
      <c r="C42" s="131"/>
      <c r="D42" s="116"/>
      <c r="E42" s="116"/>
      <c r="F42" s="99"/>
      <c r="G42" s="117"/>
      <c r="H42" s="117"/>
      <c r="I42" s="118"/>
      <c r="J42" s="118"/>
      <c r="K42" s="119"/>
      <c r="L42" s="119"/>
      <c r="M42" s="120"/>
    </row>
    <row r="43" spans="1:13" ht="12.75" customHeight="1">
      <c r="A43" s="119"/>
      <c r="B43" s="130"/>
      <c r="C43" s="131"/>
      <c r="D43" s="116"/>
      <c r="E43" s="116"/>
      <c r="F43" s="99"/>
      <c r="G43" s="117"/>
      <c r="H43" s="117"/>
      <c r="I43" s="118"/>
      <c r="J43" s="118"/>
      <c r="K43" s="119"/>
      <c r="L43" s="119"/>
      <c r="M43" s="120"/>
    </row>
    <row r="44" spans="1:13" ht="12.75" customHeight="1">
      <c r="A44" s="119"/>
      <c r="B44" s="130"/>
      <c r="C44" s="131"/>
      <c r="D44" s="116"/>
      <c r="E44" s="116"/>
      <c r="F44" s="99"/>
      <c r="G44" s="117"/>
      <c r="H44" s="117"/>
      <c r="I44" s="118"/>
      <c r="J44" s="118"/>
      <c r="K44" s="119"/>
      <c r="L44" s="119"/>
      <c r="M44" s="120"/>
    </row>
    <row r="51" spans="1:2">
      <c r="A51" s="2" t="s">
        <v>422</v>
      </c>
      <c r="B51" s="2"/>
    </row>
    <row r="52" spans="1:2">
      <c r="A52" s="2"/>
      <c r="B52" s="2"/>
    </row>
    <row r="53" spans="1:2">
      <c r="A53" s="96" t="s">
        <v>15</v>
      </c>
      <c r="B53" s="96" t="s">
        <v>16</v>
      </c>
    </row>
    <row r="54" spans="1:2">
      <c r="A54" s="97" t="s">
        <v>18</v>
      </c>
      <c r="B54" s="97" t="s">
        <v>19</v>
      </c>
    </row>
    <row r="55" spans="1:2">
      <c r="A55" s="98"/>
      <c r="B55" s="98" t="s">
        <v>20</v>
      </c>
    </row>
    <row r="68" spans="2:3">
      <c r="B68" s="5">
        <v>1</v>
      </c>
      <c r="C68" s="5">
        <v>-1</v>
      </c>
    </row>
    <row r="69" spans="2:3">
      <c r="B69" s="5">
        <v>2</v>
      </c>
      <c r="C69" s="5">
        <v>-2</v>
      </c>
    </row>
    <row r="70" spans="2:3">
      <c r="B70" s="5">
        <v>3</v>
      </c>
      <c r="C70" s="5">
        <v>-3</v>
      </c>
    </row>
    <row r="71" spans="2:3">
      <c r="B71" s="5">
        <v>4</v>
      </c>
      <c r="C71" s="5">
        <v>-4</v>
      </c>
    </row>
    <row r="72" spans="2:3">
      <c r="C72" s="5">
        <v>0</v>
      </c>
    </row>
  </sheetData>
  <sheetProtection selectLockedCells="1" selectUnlockedCells="1"/>
  <mergeCells count="47">
    <mergeCell ref="C3:G3"/>
    <mergeCell ref="A8:C8"/>
    <mergeCell ref="D8:J8"/>
    <mergeCell ref="K8:M8"/>
    <mergeCell ref="A10:A31"/>
    <mergeCell ref="B10:B31"/>
    <mergeCell ref="C10:C31"/>
    <mergeCell ref="D10:H10"/>
    <mergeCell ref="I10:I31"/>
    <mergeCell ref="J10:J31"/>
    <mergeCell ref="K10:K31"/>
    <mergeCell ref="L10:L31"/>
    <mergeCell ref="M10:M31"/>
    <mergeCell ref="D15:H15"/>
    <mergeCell ref="D21:H21"/>
    <mergeCell ref="D27:H27"/>
    <mergeCell ref="K34:M34"/>
    <mergeCell ref="D35:E35"/>
    <mergeCell ref="G35:H35"/>
    <mergeCell ref="D36:E36"/>
    <mergeCell ref="G36:H36"/>
    <mergeCell ref="K36:K44"/>
    <mergeCell ref="L36:L44"/>
    <mergeCell ref="M36:M44"/>
    <mergeCell ref="G44:H44"/>
    <mergeCell ref="G39:H39"/>
    <mergeCell ref="D40:E40"/>
    <mergeCell ref="G40:H40"/>
    <mergeCell ref="D38:E38"/>
    <mergeCell ref="G38:H38"/>
    <mergeCell ref="D39:E39"/>
    <mergeCell ref="A34:C34"/>
    <mergeCell ref="D34:J34"/>
    <mergeCell ref="A36:A44"/>
    <mergeCell ref="B36:B44"/>
    <mergeCell ref="C36:C44"/>
    <mergeCell ref="D37:E37"/>
    <mergeCell ref="G42:H42"/>
    <mergeCell ref="I36:I44"/>
    <mergeCell ref="J36:J44"/>
    <mergeCell ref="D41:E41"/>
    <mergeCell ref="G41:H41"/>
    <mergeCell ref="G37:H37"/>
    <mergeCell ref="D42:E42"/>
    <mergeCell ref="D43:E43"/>
    <mergeCell ref="G43:H43"/>
    <mergeCell ref="D44:E44"/>
  </mergeCells>
  <conditionalFormatting sqref="D11:D13 D16:D19 D22:D25 D28:D30">
    <cfRule type="cellIs" dxfId="368" priority="7" stopIfTrue="1" operator="between">
      <formula>11</formula>
      <formula>25</formula>
    </cfRule>
    <cfRule type="cellIs" dxfId="367" priority="8" stopIfTrue="1" operator="between">
      <formula>6</formula>
      <formula>10</formula>
    </cfRule>
    <cfRule type="cellIs" dxfId="366" priority="9" stopIfTrue="1" operator="between">
      <formula>0</formula>
      <formula>5</formula>
    </cfRule>
  </conditionalFormatting>
  <conditionalFormatting sqref="A10 I10">
    <cfRule type="cellIs" dxfId="365" priority="10" stopIfTrue="1" operator="between">
      <formula>0</formula>
      <formula>0</formula>
    </cfRule>
  </conditionalFormatting>
  <conditionalFormatting sqref="B10">
    <cfRule type="cellIs" dxfId="364" priority="15" stopIfTrue="1" operator="between">
      <formula>0</formula>
      <formula>0</formula>
    </cfRule>
  </conditionalFormatting>
  <conditionalFormatting sqref="J10">
    <cfRule type="cellIs" dxfId="363" priority="16" stopIfTrue="1" operator="between">
      <formula>0</formula>
      <formula>0</formula>
    </cfRule>
  </conditionalFormatting>
  <conditionalFormatting sqref="C10">
    <cfRule type="cellIs" dxfId="362" priority="17" stopIfTrue="1" operator="between">
      <formula>8</formula>
      <formula>16</formula>
    </cfRule>
    <cfRule type="cellIs" dxfId="361" priority="18" stopIfTrue="1" operator="between">
      <formula>4</formula>
      <formula>6</formula>
    </cfRule>
    <cfRule type="cellIs" dxfId="360" priority="19" stopIfTrue="1" operator="between">
      <formula>0</formula>
      <formula>3</formula>
    </cfRule>
  </conditionalFormatting>
  <conditionalFormatting sqref="M10">
    <cfRule type="cellIs" dxfId="359" priority="20" stopIfTrue="1" operator="between">
      <formula>8</formula>
      <formula>16</formula>
    </cfRule>
    <cfRule type="cellIs" dxfId="358" priority="21" stopIfTrue="1" operator="between">
      <formula>4</formula>
      <formula>6</formula>
    </cfRule>
    <cfRule type="cellIs" dxfId="357" priority="22" stopIfTrue="1" operator="between">
      <formula>0</formula>
      <formula>3</formula>
    </cfRule>
  </conditionalFormatting>
  <conditionalFormatting sqref="M36">
    <cfRule type="cellIs" dxfId="356" priority="23" stopIfTrue="1" operator="between">
      <formula>8</formula>
      <formula>16</formula>
    </cfRule>
    <cfRule type="cellIs" dxfId="355" priority="24" stopIfTrue="1" operator="between">
      <formula>4</formula>
      <formula>6</formula>
    </cfRule>
    <cfRule type="cellIs" dxfId="354" priority="25" stopIfTrue="1" operator="between">
      <formula>0</formula>
      <formula>3</formula>
    </cfRule>
  </conditionalFormatting>
  <conditionalFormatting sqref="C36">
    <cfRule type="cellIs" dxfId="353" priority="26" stopIfTrue="1" operator="between">
      <formula>8</formula>
      <formula>16</formula>
    </cfRule>
    <cfRule type="cellIs" dxfId="352" priority="27" stopIfTrue="1" operator="between">
      <formula>4</formula>
      <formula>6</formula>
    </cfRule>
    <cfRule type="cellIs" dxfId="351" priority="28" stopIfTrue="1" operator="between">
      <formula>0</formula>
      <formula>3</formula>
    </cfRule>
  </conditionalFormatting>
  <conditionalFormatting sqref="F11:H14">
    <cfRule type="cellIs" dxfId="350" priority="5" stopIfTrue="1" operator="between">
      <formula>0</formula>
      <formula>0</formula>
    </cfRule>
  </conditionalFormatting>
  <conditionalFormatting sqref="F16:H20">
    <cfRule type="cellIs" dxfId="349" priority="4" stopIfTrue="1" operator="between">
      <formula>0</formula>
      <formula>0</formula>
    </cfRule>
  </conditionalFormatting>
  <conditionalFormatting sqref="F28:H31">
    <cfRule type="cellIs" dxfId="348" priority="1" stopIfTrue="1" operator="between">
      <formula>0</formula>
      <formula>0</formula>
    </cfRule>
  </conditionalFormatting>
  <conditionalFormatting sqref="F22:H26">
    <cfRule type="cellIs" dxfId="347" priority="2" stopIfTrue="1" operator="between">
      <formula>0</formula>
      <formula>0</formula>
    </cfRule>
  </conditionalFormatting>
  <dataValidations count="6">
    <dataValidation type="list" allowBlank="1" showErrorMessage="1" sqref="A10">
      <formula1>positive</formula1>
      <formula2>0</formula2>
    </dataValidation>
    <dataValidation type="list" allowBlank="1" showErrorMessage="1" sqref="I10:J10 I36:J44">
      <formula1>negative</formula1>
      <formula2>0</formula2>
    </dataValidation>
    <dataValidation type="list" allowBlank="1" showErrorMessage="1" sqref="K2:K5">
      <formula1>$B$10</formula1>
      <formula2>0</formula2>
    </dataValidation>
    <dataValidation type="list" allowBlank="1" showErrorMessage="1" sqref="B10:B31">
      <formula1>$K$2:$K$5</formula1>
      <formula2>0</formula2>
    </dataValidation>
    <dataValidation type="list" allowBlank="1" showErrorMessage="1" sqref="H11:H14 H16:H20 H22:H26 H28:H31">
      <formula1>$B$53:$B$55</formula1>
    </dataValidation>
    <dataValidation type="list" allowBlank="1" showErrorMessage="1" sqref="F11:G14 F16:G20 F22:G26 F28:G31">
      <formula1>$A$53:$A$54</formula1>
    </dataValidation>
  </dataValidations>
  <pageMargins left="0.19685039370078741" right="0.23622047244094491" top="0.55118110236220474" bottom="0.74803149606299213" header="0.31496062992125984" footer="0.51181102362204722"/>
  <pageSetup paperSize="9" scale="52" firstPageNumber="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31</vt:i4>
      </vt:variant>
      <vt:variant>
        <vt:lpstr>Περιοχές με ονόματα</vt:lpstr>
      </vt:variant>
      <vt:variant>
        <vt:i4>31</vt:i4>
      </vt:variant>
    </vt:vector>
  </HeadingPairs>
  <TitlesOfParts>
    <vt:vector size="62" baseType="lpstr">
      <vt:lpstr>ΕΞΩΦ ΕΝΤΥΠΟΥ</vt:lpstr>
      <vt:lpstr>1. Αξιολόγηση και Επιλογή</vt:lpstr>
      <vt:lpstr>SR1</vt:lpstr>
      <vt:lpstr>SR2</vt:lpstr>
      <vt:lpstr>SR3</vt:lpstr>
      <vt:lpstr>SRX</vt:lpstr>
      <vt:lpstr>2. Υλοποίηση &amp; Επαλήθευση</vt:lpstr>
      <vt:lpstr>IR1</vt:lpstr>
      <vt:lpstr>IR2</vt:lpstr>
      <vt:lpstr>IR3</vt:lpstr>
      <vt:lpstr>IR4</vt:lpstr>
      <vt:lpstr>IR5</vt:lpstr>
      <vt:lpstr>IR6</vt:lpstr>
      <vt:lpstr>IR7</vt:lpstr>
      <vt:lpstr>IR8</vt:lpstr>
      <vt:lpstr>IR9</vt:lpstr>
      <vt:lpstr>IR10</vt:lpstr>
      <vt:lpstr>IR11</vt:lpstr>
      <vt:lpstr>IRXX</vt:lpstr>
      <vt:lpstr>3. Πιστοποίηση &amp; Πληρωμές</vt:lpstr>
      <vt:lpstr>CR1</vt:lpstr>
      <vt:lpstr>CR2</vt:lpstr>
      <vt:lpstr>CR3</vt:lpstr>
      <vt:lpstr>CR4</vt:lpstr>
      <vt:lpstr>CRX</vt:lpstr>
      <vt:lpstr>4. Αναθέσεις από ΔΑ</vt:lpstr>
      <vt:lpstr>PR1</vt:lpstr>
      <vt:lpstr>PR2</vt:lpstr>
      <vt:lpstr>PR3</vt:lpstr>
      <vt:lpstr>PRX</vt:lpstr>
      <vt:lpstr>Sheet1</vt:lpstr>
      <vt:lpstr>negative</vt:lpstr>
      <vt:lpstr>positive</vt:lpstr>
      <vt:lpstr>'2. Υλοποίηση &amp; Επαλήθευση'!Print_Area</vt:lpstr>
      <vt:lpstr>'3. Πιστοποίηση &amp; Πληρωμές'!Print_Area</vt:lpstr>
      <vt:lpstr>'4. Αναθέσεις από ΔΑ'!Print_Area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lpstr>'2. Υλοποίηση &amp; Επαλήθευση'!Print_Titles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MOD</cp:lastModifiedBy>
  <cp:lastPrinted>2015-11-09T09:07:02Z</cp:lastPrinted>
  <dcterms:created xsi:type="dcterms:W3CDTF">2014-07-22T13:37:26Z</dcterms:created>
  <dcterms:modified xsi:type="dcterms:W3CDTF">2015-11-09T09:07:30Z</dcterms:modified>
</cp:coreProperties>
</file>